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000" windowHeight="6495" activeTab="0"/>
  </bookViews>
  <sheets>
    <sheet name="一.二年級" sheetId="1" r:id="rId1"/>
    <sheet name="三.四年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<sst xmlns="http://schemas.openxmlformats.org/spreadsheetml/2006/main" count="201" uniqueCount="139">
  <si>
    <t>自動控制</t>
  </si>
  <si>
    <t>進階英文</t>
  </si>
  <si>
    <t>微處理機</t>
  </si>
  <si>
    <t>工業電子學</t>
  </si>
  <si>
    <t>工業電子學實習</t>
  </si>
  <si>
    <t>資料結構</t>
  </si>
  <si>
    <t>計算機結構</t>
  </si>
  <si>
    <t>電力電子學</t>
  </si>
  <si>
    <t>自動控制實習</t>
  </si>
  <si>
    <t>電力電子學實習</t>
  </si>
  <si>
    <t>電源轉換器設計</t>
  </si>
  <si>
    <t>工業配電</t>
  </si>
  <si>
    <t>機率與統計</t>
  </si>
  <si>
    <t>電動機控制</t>
  </si>
  <si>
    <t>冷凍空調</t>
  </si>
  <si>
    <t>線性系統</t>
  </si>
  <si>
    <t>人工智慧</t>
  </si>
  <si>
    <r>
      <t>國立虎尾科技大學進修推廣部四技【</t>
    </r>
    <r>
      <rPr>
        <b/>
        <sz val="16"/>
        <rFont val="標楷體"/>
        <family val="4"/>
      </rPr>
      <t>電機工程系</t>
    </r>
    <r>
      <rPr>
        <sz val="16"/>
        <rFont val="標楷體"/>
        <family val="4"/>
      </rPr>
      <t>】課程標準</t>
    </r>
  </si>
  <si>
    <t>上學期</t>
  </si>
  <si>
    <t>下學期</t>
  </si>
  <si>
    <t>學分</t>
  </si>
  <si>
    <t>時數</t>
  </si>
  <si>
    <t>校共同必修科目</t>
  </si>
  <si>
    <t>小計</t>
  </si>
  <si>
    <t>系專業必修科目</t>
  </si>
  <si>
    <t>電力系統</t>
  </si>
  <si>
    <t>通訊系統</t>
  </si>
  <si>
    <t>訊號與系統</t>
  </si>
  <si>
    <t>選修科目</t>
  </si>
  <si>
    <t>能源應用</t>
  </si>
  <si>
    <t>電磁學</t>
  </si>
  <si>
    <t>電力系統模擬</t>
  </si>
  <si>
    <t>數位控制</t>
  </si>
  <si>
    <t>超大型積體電路設計導論</t>
  </si>
  <si>
    <t>其他</t>
  </si>
  <si>
    <t>微處理機實習</t>
  </si>
  <si>
    <t>可規劃邏輯電路設計與實習</t>
  </si>
  <si>
    <t>邏輯設計</t>
  </si>
  <si>
    <t>計算機概論</t>
  </si>
  <si>
    <t>視窗程式設計</t>
  </si>
  <si>
    <t>線性代數</t>
  </si>
  <si>
    <t>邏輯設計實習</t>
  </si>
  <si>
    <t>電子安定器製作</t>
  </si>
  <si>
    <t>控制系統設計與模擬</t>
  </si>
  <si>
    <t>電力電子應用製作</t>
  </si>
  <si>
    <t>專家系統</t>
  </si>
  <si>
    <t>模糊控制導論</t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</si>
  <si>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</si>
  <si>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</si>
  <si>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</si>
  <si>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</si>
  <si>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</si>
  <si>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</si>
  <si>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</si>
  <si>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</si>
  <si>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</si>
  <si>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</si>
  <si>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</si>
  <si>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</si>
  <si>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</si>
  <si>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</si>
  <si>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</si>
  <si>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電機機械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</si>
  <si>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</si>
  <si>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</si>
  <si>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電機機械實習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</si>
  <si>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</si>
  <si>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</si>
  <si>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</si>
  <si>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</si>
  <si>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</si>
  <si>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</si>
  <si>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化學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</si>
  <si>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化學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</si>
  <si>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電機機械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</si>
  <si>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</si>
  <si>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電機機械實習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</si>
  <si>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</si>
  <si>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</si>
  <si>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</si>
  <si>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四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</si>
  <si>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</si>
  <si>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</si>
  <si>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</si>
  <si>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</si>
  <si>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</si>
  <si>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</si>
  <si>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醫電工學</t>
  </si>
  <si>
    <t>通訊系統模擬實習</t>
  </si>
  <si>
    <t>光電檢測</t>
  </si>
  <si>
    <t>串列通訊控制</t>
  </si>
  <si>
    <t>電腦介面控制與應用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</si>
  <si>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</si>
  <si>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t>資料庫系統</t>
  </si>
  <si>
    <t>通訊積體電路模擬設計</t>
  </si>
  <si>
    <r>
      <t>MATLAB</t>
    </r>
    <r>
      <rPr>
        <sz val="7"/>
        <color indexed="8"/>
        <rFont val="標楷體"/>
        <family val="4"/>
      </rPr>
      <t>程式設計與應用</t>
    </r>
  </si>
  <si>
    <t>電子儀表應用</t>
  </si>
  <si>
    <t>生物科技概論</t>
  </si>
  <si>
    <t>電路學硬體實務</t>
  </si>
  <si>
    <t>視覺軟體設計</t>
  </si>
  <si>
    <t>數值方法</t>
  </si>
  <si>
    <t>感測與介面設計</t>
  </si>
  <si>
    <t>數值分析</t>
  </si>
  <si>
    <t>單晶片應用實習</t>
  </si>
  <si>
    <t>積體電路設計模擬</t>
  </si>
  <si>
    <t>數位積體電路設計</t>
  </si>
  <si>
    <t>單晶片應用</t>
  </si>
  <si>
    <r>
      <t>電子學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三</t>
    </r>
    <r>
      <rPr>
        <sz val="12"/>
        <color indexed="8"/>
        <rFont val="Times New Roman"/>
        <family val="1"/>
      </rPr>
      <t>)</t>
    </r>
  </si>
  <si>
    <t>高等控制系統</t>
  </si>
  <si>
    <t>系統晶片應用</t>
  </si>
  <si>
    <t>光電子學</t>
  </si>
  <si>
    <t>線性電子學</t>
  </si>
  <si>
    <t>電力電子分析</t>
  </si>
  <si>
    <t>切換式電源供應器實習</t>
  </si>
  <si>
    <t>電機設備保護</t>
  </si>
  <si>
    <t>複變函數</t>
  </si>
  <si>
    <t>控制系統分析與設計</t>
  </si>
  <si>
    <t>電力電子模擬與分析</t>
  </si>
  <si>
    <t>數位通訊</t>
  </si>
  <si>
    <t>無線通訊網路</t>
  </si>
  <si>
    <t>數位訊號處理</t>
  </si>
  <si>
    <t>類神經網路</t>
  </si>
  <si>
    <t>切換式電源供應器</t>
  </si>
  <si>
    <r>
      <t>通識教育講座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</si>
  <si>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t>通識教育講座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</si>
  <si>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t>人機介面控制實習</t>
  </si>
  <si>
    <t>程式語言</t>
  </si>
  <si>
    <r>
      <t>工程數學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</si>
  <si>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r>
      <t>工程數學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</si>
  <si>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t>人機介面應用</t>
  </si>
  <si>
    <t>電腦網路概論</t>
  </si>
  <si>
    <r>
      <t>1</t>
    </r>
    <r>
      <rPr>
        <sz val="12"/>
        <rFont val="標楷體"/>
        <family val="4"/>
      </rPr>
      <t>、最低畢業學分</t>
    </r>
    <r>
      <rPr>
        <sz val="12"/>
        <rFont val="Times New Roman"/>
        <family val="1"/>
      </rPr>
      <t>128</t>
    </r>
    <r>
      <rPr>
        <sz val="12"/>
        <rFont val="標楷體"/>
        <family val="4"/>
      </rPr>
      <t>學分，其中共同必修科目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學分，專業必修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學分，選修科目至少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、專業選修科目除表列課程外，亦可修習電資學院、工程學院及</t>
    </r>
    <r>
      <rPr>
        <sz val="12"/>
        <color indexed="8"/>
        <rFont val="標楷體"/>
        <family val="4"/>
      </rPr>
      <t>管理學院</t>
    </r>
    <r>
      <rPr>
        <sz val="12"/>
        <rFont val="標楷體"/>
        <family val="4"/>
      </rPr>
      <t xml:space="preserve">各系所開之課程；惟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畢業選修科目總學分數，外系至多承認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 xml:space="preserve">、軍訓及護理課程不列入畢業總學分數。
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學年度起適用。</t>
    </r>
  </si>
  <si>
    <r>
      <t>通識課程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五</t>
    </r>
    <r>
      <rPr>
        <sz val="12"/>
        <color indexed="8"/>
        <rFont val="Times New Roman"/>
        <family val="1"/>
      </rPr>
      <t>)</t>
    </r>
  </si>
  <si>
    <r>
      <t>通識課程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六</t>
    </r>
    <r>
      <rPr>
        <sz val="12"/>
        <color indexed="8"/>
        <rFont val="Times New Roman"/>
        <family val="1"/>
      </rPr>
      <t>)</t>
    </r>
  </si>
  <si>
    <t>硬體描述語言設計</t>
  </si>
  <si>
    <t>作業系統</t>
  </si>
  <si>
    <t>網路工程實務</t>
  </si>
  <si>
    <t>網路程式設計</t>
  </si>
  <si>
    <t>無線感測網路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</si>
</sst>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7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sz val="7"/>
      <name val="標楷體"/>
      <family val="4"/>
    </font>
    <font>
      <sz val="12"/>
      <color indexed="8"/>
      <name val="標楷體"/>
      <family val="4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標楷體"/>
      <family val="4"/>
    </font>
    <font>
      <sz val="7"/>
      <color indexed="8"/>
      <name val="Times New Roman"/>
      <family val="1"/>
    </font>
    <font>
      <sz val="7"/>
      <color indexed="8"/>
      <name val="標楷體"/>
      <family val="4"/>
    </font>
    <font>
      <sz val="12"/>
      <color indexed="8"/>
      <name val="Times New Roman"/>
      <family val="1"/>
    </font>
    <font>
      <sz val="9"/>
      <color indexed="8"/>
      <name val="標楷體"/>
      <family val="4"/>
    </font>
    <font>
      <sz val="8"/>
      <color indexed="8"/>
      <name val="標楷體"/>
      <family val="4"/>
    </font>
    <font>
      <sz val="10"/>
      <color indexed="8"/>
      <name val="Times New Roman"/>
      <family val="1"/>
    </font>
    <font>
      <sz val="11"/>
      <color indexed="8"/>
      <name val="標楷體"/>
      <family val="4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10" fillId="0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18" fillId="0" borderId="3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textRotation="255"/>
    </xf>
    <xf numFmtId="0" fontId="14" fillId="0" borderId="29" xfId="0" applyFont="1" applyBorder="1" applyAlignment="1">
      <alignment horizontal="center" vertical="center" textRotation="255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vertical="top" wrapText="1"/>
    </xf>
    <xf numFmtId="0" fontId="14" fillId="0" borderId="32" xfId="0" applyFont="1" applyBorder="1" applyAlignment="1">
      <alignment vertical="top"/>
    </xf>
    <xf numFmtId="0" fontId="14" fillId="0" borderId="33" xfId="0" applyFont="1" applyBorder="1" applyAlignment="1">
      <alignment vertical="top"/>
    </xf>
    <xf numFmtId="0" fontId="14" fillId="0" borderId="34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35" xfId="0" applyFont="1" applyBorder="1" applyAlignment="1">
      <alignment vertical="top"/>
    </xf>
    <xf numFmtId="0" fontId="14" fillId="0" borderId="36" xfId="0" applyFont="1" applyBorder="1" applyAlignment="1">
      <alignment vertical="top"/>
    </xf>
    <xf numFmtId="0" fontId="14" fillId="0" borderId="26" xfId="0" applyFont="1" applyBorder="1" applyAlignment="1">
      <alignment vertical="top"/>
    </xf>
    <xf numFmtId="0" fontId="14" fillId="0" borderId="37" xfId="0" applyFont="1" applyBorder="1" applyAlignment="1">
      <alignment vertical="top"/>
    </xf>
    <xf numFmtId="0" fontId="6" fillId="0" borderId="38" xfId="0" applyFont="1" applyBorder="1" applyAlignment="1">
      <alignment horizontal="center" vertical="center" textRotation="255"/>
    </xf>
    <xf numFmtId="0" fontId="14" fillId="0" borderId="30" xfId="0" applyFont="1" applyBorder="1" applyAlignment="1">
      <alignment/>
    </xf>
    <xf numFmtId="0" fontId="14" fillId="0" borderId="34" xfId="0" applyFont="1" applyBorder="1" applyAlignment="1">
      <alignment horizontal="center" vertical="center" textRotation="255"/>
    </xf>
    <xf numFmtId="0" fontId="14" fillId="0" borderId="31" xfId="0" applyFont="1" applyBorder="1" applyAlignment="1">
      <alignment horizontal="left" vertical="top"/>
    </xf>
    <xf numFmtId="0" fontId="14" fillId="0" borderId="32" xfId="0" applyFont="1" applyBorder="1" applyAlignment="1">
      <alignment horizontal="left" vertical="top"/>
    </xf>
    <xf numFmtId="0" fontId="14" fillId="0" borderId="33" xfId="0" applyFont="1" applyBorder="1" applyAlignment="1">
      <alignment horizontal="left" vertical="top"/>
    </xf>
    <xf numFmtId="0" fontId="14" fillId="0" borderId="34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35" xfId="0" applyFont="1" applyBorder="1" applyAlignment="1">
      <alignment horizontal="left" vertical="top"/>
    </xf>
    <xf numFmtId="0" fontId="14" fillId="0" borderId="36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  <xf numFmtId="0" fontId="14" fillId="0" borderId="37" xfId="0" applyFont="1" applyBorder="1" applyAlignment="1">
      <alignment horizontal="left" vertical="top"/>
    </xf>
    <xf numFmtId="0" fontId="19" fillId="0" borderId="1" xfId="0" applyFont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K38" sqref="K38"/>
    </sheetView>
  </sheetViews>
  <sheetFormatPr defaultColWidth="9.00390625" defaultRowHeight="16.5"/>
  <cols>
    <col min="1" max="1" width="4.125" style="41" customWidth="1"/>
    <col min="2" max="2" width="14.25390625" style="41" customWidth="1"/>
    <col min="3" max="4" width="3.625" style="41" customWidth="1"/>
    <col min="5" max="5" width="14.25390625" style="41" customWidth="1"/>
    <col min="6" max="7" width="3.625" style="41" customWidth="1"/>
    <col min="8" max="8" width="14.25390625" style="41" customWidth="1"/>
    <col min="9" max="10" width="3.625" style="41" customWidth="1"/>
    <col min="11" max="11" width="14.25390625" style="41" customWidth="1"/>
    <col min="12" max="13" width="3.625" style="41" customWidth="1"/>
    <col min="14" max="16384" width="9.00390625" style="41" customWidth="1"/>
  </cols>
  <sheetData>
    <row r="1" spans="1:13" ht="32.25" customHeight="1" thickBot="1">
      <c r="A1" s="100" t="s">
        <v>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22.5" customHeight="1">
      <c r="A2" s="102"/>
      <c r="B2" s="104" t="s">
        <v>47</v>
      </c>
      <c r="C2" s="105"/>
      <c r="D2" s="105"/>
      <c r="E2" s="105"/>
      <c r="F2" s="105"/>
      <c r="G2" s="106"/>
      <c r="H2" s="107" t="s">
        <v>48</v>
      </c>
      <c r="I2" s="105"/>
      <c r="J2" s="105"/>
      <c r="K2" s="105"/>
      <c r="L2" s="105"/>
      <c r="M2" s="106"/>
    </row>
    <row r="3" spans="1:13" ht="16.5" customHeight="1">
      <c r="A3" s="103"/>
      <c r="B3" s="108" t="s">
        <v>18</v>
      </c>
      <c r="C3" s="109"/>
      <c r="D3" s="110"/>
      <c r="E3" s="108" t="s">
        <v>19</v>
      </c>
      <c r="F3" s="109"/>
      <c r="G3" s="111"/>
      <c r="H3" s="112" t="s">
        <v>18</v>
      </c>
      <c r="I3" s="109"/>
      <c r="J3" s="110"/>
      <c r="K3" s="108" t="s">
        <v>19</v>
      </c>
      <c r="L3" s="109"/>
      <c r="M3" s="111"/>
    </row>
    <row r="4" spans="1:13" ht="16.5" customHeight="1">
      <c r="A4" s="103"/>
      <c r="B4" s="1" t="s">
        <v>49</v>
      </c>
      <c r="C4" s="16" t="s">
        <v>20</v>
      </c>
      <c r="D4" s="16" t="s">
        <v>21</v>
      </c>
      <c r="E4" s="1" t="s">
        <v>49</v>
      </c>
      <c r="F4" s="16" t="s">
        <v>20</v>
      </c>
      <c r="G4" s="17" t="s">
        <v>21</v>
      </c>
      <c r="H4" s="2" t="s">
        <v>49</v>
      </c>
      <c r="I4" s="16" t="s">
        <v>20</v>
      </c>
      <c r="J4" s="16" t="s">
        <v>21</v>
      </c>
      <c r="K4" s="1" t="s">
        <v>49</v>
      </c>
      <c r="L4" s="16" t="s">
        <v>20</v>
      </c>
      <c r="M4" s="17" t="s">
        <v>21</v>
      </c>
    </row>
    <row r="5" spans="1:13" ht="16.5">
      <c r="A5" s="126" t="s">
        <v>22</v>
      </c>
      <c r="B5" s="3" t="s">
        <v>50</v>
      </c>
      <c r="C5" s="45">
        <v>3</v>
      </c>
      <c r="D5" s="46">
        <v>3</v>
      </c>
      <c r="E5" s="3" t="s">
        <v>51</v>
      </c>
      <c r="F5" s="47">
        <v>3</v>
      </c>
      <c r="G5" s="48">
        <v>3</v>
      </c>
      <c r="H5" s="4" t="s">
        <v>52</v>
      </c>
      <c r="I5" s="43">
        <v>0</v>
      </c>
      <c r="J5" s="43">
        <v>2</v>
      </c>
      <c r="K5" s="3" t="s">
        <v>53</v>
      </c>
      <c r="L5" s="43">
        <v>0</v>
      </c>
      <c r="M5" s="44">
        <v>2</v>
      </c>
    </row>
    <row r="6" spans="1:13" ht="16.5">
      <c r="A6" s="114"/>
      <c r="B6" s="11" t="s">
        <v>54</v>
      </c>
      <c r="C6" s="45">
        <v>2</v>
      </c>
      <c r="D6" s="46">
        <v>2</v>
      </c>
      <c r="E6" s="3" t="s">
        <v>55</v>
      </c>
      <c r="F6" s="47">
        <v>2</v>
      </c>
      <c r="G6" s="48">
        <v>2</v>
      </c>
      <c r="H6" s="18" t="s">
        <v>56</v>
      </c>
      <c r="I6" s="46">
        <v>1</v>
      </c>
      <c r="J6" s="46">
        <v>1</v>
      </c>
      <c r="K6" s="19" t="s">
        <v>57</v>
      </c>
      <c r="L6" s="46">
        <v>1</v>
      </c>
      <c r="M6" s="49">
        <v>1</v>
      </c>
    </row>
    <row r="7" spans="1:13" ht="16.5">
      <c r="A7" s="114"/>
      <c r="B7" s="138" t="s">
        <v>123</v>
      </c>
      <c r="C7" s="47">
        <v>0</v>
      </c>
      <c r="D7" s="47">
        <v>1</v>
      </c>
      <c r="E7" s="138" t="s">
        <v>124</v>
      </c>
      <c r="F7" s="47">
        <v>0</v>
      </c>
      <c r="G7" s="48">
        <v>1</v>
      </c>
      <c r="H7" s="35" t="s">
        <v>58</v>
      </c>
      <c r="I7" s="47">
        <v>2</v>
      </c>
      <c r="J7" s="47">
        <v>2</v>
      </c>
      <c r="K7" s="34" t="s">
        <v>59</v>
      </c>
      <c r="L7" s="47">
        <v>2</v>
      </c>
      <c r="M7" s="48">
        <v>2</v>
      </c>
    </row>
    <row r="8" spans="1:13" ht="16.5">
      <c r="A8" s="114"/>
      <c r="B8" s="52"/>
      <c r="C8" s="47"/>
      <c r="D8" s="47"/>
      <c r="E8" s="52"/>
      <c r="F8" s="47"/>
      <c r="G8" s="48"/>
      <c r="H8" s="53"/>
      <c r="I8" s="47"/>
      <c r="J8" s="54"/>
      <c r="K8" s="3" t="s">
        <v>1</v>
      </c>
      <c r="L8" s="46">
        <v>2</v>
      </c>
      <c r="M8" s="48">
        <v>2</v>
      </c>
    </row>
    <row r="9" spans="1:13" ht="15.75">
      <c r="A9" s="114"/>
      <c r="B9" s="52"/>
      <c r="C9" s="47"/>
      <c r="D9" s="47"/>
      <c r="E9" s="55"/>
      <c r="F9" s="47"/>
      <c r="G9" s="48"/>
      <c r="H9" s="56"/>
      <c r="I9" s="47"/>
      <c r="J9" s="47"/>
      <c r="K9" s="57"/>
      <c r="L9" s="47"/>
      <c r="M9" s="48"/>
    </row>
    <row r="10" spans="1:13" ht="15.75">
      <c r="A10" s="114"/>
      <c r="B10" s="55"/>
      <c r="C10" s="47"/>
      <c r="D10" s="47"/>
      <c r="E10" s="57"/>
      <c r="F10" s="47"/>
      <c r="G10" s="48"/>
      <c r="H10" s="56"/>
      <c r="I10" s="47"/>
      <c r="J10" s="47"/>
      <c r="K10" s="57"/>
      <c r="L10" s="47"/>
      <c r="M10" s="48"/>
    </row>
    <row r="11" spans="1:13" ht="15.75">
      <c r="A11" s="114"/>
      <c r="B11" s="57"/>
      <c r="C11" s="47"/>
      <c r="D11" s="47"/>
      <c r="E11" s="57"/>
      <c r="F11" s="47"/>
      <c r="G11" s="48"/>
      <c r="H11" s="58"/>
      <c r="I11" s="47"/>
      <c r="J11" s="47"/>
      <c r="K11" s="57"/>
      <c r="L11" s="47"/>
      <c r="M11" s="48"/>
    </row>
    <row r="12" spans="1:13" ht="15.75">
      <c r="A12" s="115"/>
      <c r="B12" s="57"/>
      <c r="C12" s="47"/>
      <c r="D12" s="47"/>
      <c r="E12" s="57"/>
      <c r="F12" s="47"/>
      <c r="G12" s="48"/>
      <c r="H12" s="58"/>
      <c r="I12" s="47"/>
      <c r="J12" s="47"/>
      <c r="K12" s="57"/>
      <c r="L12" s="47"/>
      <c r="M12" s="48"/>
    </row>
    <row r="13" spans="1:13" ht="15.75">
      <c r="A13" s="115"/>
      <c r="B13" s="57"/>
      <c r="C13" s="47"/>
      <c r="D13" s="47"/>
      <c r="E13" s="57"/>
      <c r="F13" s="47"/>
      <c r="G13" s="48"/>
      <c r="H13" s="58"/>
      <c r="I13" s="47"/>
      <c r="J13" s="47"/>
      <c r="K13" s="57"/>
      <c r="L13" s="47"/>
      <c r="M13" s="48"/>
    </row>
    <row r="14" spans="1:13" ht="17.25" thickBot="1">
      <c r="A14" s="116"/>
      <c r="B14" s="6" t="s">
        <v>23</v>
      </c>
      <c r="C14" s="59">
        <f>SUM(C5:C13)</f>
        <v>5</v>
      </c>
      <c r="D14" s="59">
        <f>SUM(D5:D13)</f>
        <v>6</v>
      </c>
      <c r="E14" s="6" t="s">
        <v>23</v>
      </c>
      <c r="F14" s="59">
        <f>SUM(F5:F13)</f>
        <v>5</v>
      </c>
      <c r="G14" s="60">
        <f>SUM(G5:G13)</f>
        <v>6</v>
      </c>
      <c r="H14" s="7" t="s">
        <v>23</v>
      </c>
      <c r="I14" s="59">
        <f>SUM(I5:I13)</f>
        <v>3</v>
      </c>
      <c r="J14" s="59">
        <f>SUM(J5:J13)</f>
        <v>5</v>
      </c>
      <c r="K14" s="6" t="s">
        <v>23</v>
      </c>
      <c r="L14" s="59">
        <f>SUM(L5:L13)</f>
        <v>5</v>
      </c>
      <c r="M14" s="60">
        <f>SUM(M5:M13)</f>
        <v>7</v>
      </c>
    </row>
    <row r="15" spans="1:13" ht="16.5">
      <c r="A15" s="113" t="s">
        <v>24</v>
      </c>
      <c r="B15" s="3" t="s">
        <v>60</v>
      </c>
      <c r="C15" s="43">
        <v>2</v>
      </c>
      <c r="D15" s="43">
        <v>2</v>
      </c>
      <c r="E15" s="20" t="s">
        <v>61</v>
      </c>
      <c r="F15" s="47">
        <v>2</v>
      </c>
      <c r="G15" s="61">
        <v>2</v>
      </c>
      <c r="H15" s="9" t="s">
        <v>62</v>
      </c>
      <c r="I15" s="45">
        <v>3</v>
      </c>
      <c r="J15" s="45">
        <v>3</v>
      </c>
      <c r="K15" s="3" t="s">
        <v>2</v>
      </c>
      <c r="L15" s="47">
        <v>3</v>
      </c>
      <c r="M15" s="48">
        <v>3</v>
      </c>
    </row>
    <row r="16" spans="1:13" ht="16.5">
      <c r="A16" s="114"/>
      <c r="B16" s="11" t="s">
        <v>63</v>
      </c>
      <c r="C16" s="46">
        <v>3</v>
      </c>
      <c r="D16" s="46">
        <v>3</v>
      </c>
      <c r="E16" s="20" t="s">
        <v>64</v>
      </c>
      <c r="F16" s="47">
        <v>3</v>
      </c>
      <c r="G16" s="48">
        <v>3</v>
      </c>
      <c r="H16" s="12" t="s">
        <v>65</v>
      </c>
      <c r="I16" s="47">
        <v>1</v>
      </c>
      <c r="J16" s="47">
        <v>2</v>
      </c>
      <c r="K16" s="3" t="s">
        <v>35</v>
      </c>
      <c r="L16" s="47">
        <v>1</v>
      </c>
      <c r="M16" s="48">
        <v>2</v>
      </c>
    </row>
    <row r="17" spans="1:13" ht="16.5">
      <c r="A17" s="114"/>
      <c r="B17" s="3" t="s">
        <v>37</v>
      </c>
      <c r="C17" s="47">
        <v>2</v>
      </c>
      <c r="D17" s="47">
        <v>2</v>
      </c>
      <c r="E17" s="13" t="s">
        <v>66</v>
      </c>
      <c r="F17" s="63">
        <v>3</v>
      </c>
      <c r="G17" s="64">
        <v>3</v>
      </c>
      <c r="H17" s="20" t="s">
        <v>67</v>
      </c>
      <c r="I17" s="47">
        <v>3</v>
      </c>
      <c r="J17" s="47">
        <v>3</v>
      </c>
      <c r="K17" s="21" t="s">
        <v>36</v>
      </c>
      <c r="L17" s="65">
        <v>1</v>
      </c>
      <c r="M17" s="66">
        <v>2</v>
      </c>
    </row>
    <row r="18" spans="1:13" ht="16.5" customHeight="1">
      <c r="A18" s="114"/>
      <c r="B18" s="3" t="s">
        <v>38</v>
      </c>
      <c r="C18" s="47">
        <v>2</v>
      </c>
      <c r="D18" s="47">
        <v>3</v>
      </c>
      <c r="E18" s="140" t="s">
        <v>126</v>
      </c>
      <c r="F18" s="83">
        <v>2</v>
      </c>
      <c r="G18" s="84">
        <v>3</v>
      </c>
      <c r="H18" s="22" t="s">
        <v>68</v>
      </c>
      <c r="I18" s="47">
        <v>1</v>
      </c>
      <c r="J18" s="47">
        <v>2</v>
      </c>
      <c r="K18" s="5" t="s">
        <v>70</v>
      </c>
      <c r="L18" s="47">
        <v>3</v>
      </c>
      <c r="M18" s="48">
        <v>3</v>
      </c>
    </row>
    <row r="19" spans="1:13" ht="16.5">
      <c r="A19" s="114"/>
      <c r="B19" s="139" t="s">
        <v>125</v>
      </c>
      <c r="C19" s="83">
        <v>1</v>
      </c>
      <c r="D19" s="83">
        <v>2</v>
      </c>
      <c r="E19" s="53"/>
      <c r="F19" s="47"/>
      <c r="G19" s="48"/>
      <c r="H19" s="24" t="s">
        <v>69</v>
      </c>
      <c r="I19" s="47">
        <v>3</v>
      </c>
      <c r="J19" s="47">
        <v>3</v>
      </c>
      <c r="K19" s="15" t="s">
        <v>71</v>
      </c>
      <c r="L19" s="47">
        <v>1</v>
      </c>
      <c r="M19" s="48">
        <v>2</v>
      </c>
    </row>
    <row r="20" spans="1:13" ht="16.5">
      <c r="A20" s="114"/>
      <c r="B20" s="23"/>
      <c r="C20" s="47"/>
      <c r="D20" s="47"/>
      <c r="E20" s="53"/>
      <c r="F20" s="47"/>
      <c r="G20" s="48"/>
      <c r="H20" s="141" t="s">
        <v>127</v>
      </c>
      <c r="I20" s="83">
        <v>3</v>
      </c>
      <c r="J20" s="83">
        <v>3</v>
      </c>
      <c r="K20" s="142" t="s">
        <v>128</v>
      </c>
      <c r="L20" s="83">
        <v>3</v>
      </c>
      <c r="M20" s="84">
        <v>3</v>
      </c>
    </row>
    <row r="21" spans="1:13" ht="15.75">
      <c r="A21" s="115"/>
      <c r="B21" s="57"/>
      <c r="C21" s="47"/>
      <c r="D21" s="47"/>
      <c r="E21" s="55"/>
      <c r="F21" s="47"/>
      <c r="G21" s="48"/>
      <c r="H21" s="67"/>
      <c r="I21" s="47"/>
      <c r="J21" s="47"/>
      <c r="K21" s="68"/>
      <c r="L21" s="47"/>
      <c r="M21" s="48"/>
    </row>
    <row r="22" spans="1:13" ht="15.75">
      <c r="A22" s="115"/>
      <c r="B22" s="57"/>
      <c r="C22" s="47"/>
      <c r="D22" s="47"/>
      <c r="E22" s="57"/>
      <c r="F22" s="47"/>
      <c r="G22" s="48"/>
      <c r="H22" s="53"/>
      <c r="I22" s="47"/>
      <c r="J22" s="47"/>
      <c r="K22" s="53"/>
      <c r="L22" s="47"/>
      <c r="M22" s="48"/>
    </row>
    <row r="23" spans="1:13" ht="15.75">
      <c r="A23" s="115"/>
      <c r="B23" s="57"/>
      <c r="C23" s="47"/>
      <c r="D23" s="47"/>
      <c r="E23" s="57"/>
      <c r="F23" s="47"/>
      <c r="G23" s="48"/>
      <c r="H23" s="56"/>
      <c r="I23" s="47"/>
      <c r="J23" s="47"/>
      <c r="K23" s="57"/>
      <c r="L23" s="47"/>
      <c r="M23" s="48"/>
    </row>
    <row r="24" spans="1:13" ht="17.25" thickBot="1">
      <c r="A24" s="127"/>
      <c r="B24" s="6" t="s">
        <v>23</v>
      </c>
      <c r="C24" s="59">
        <f>SUM(C15:C23)</f>
        <v>10</v>
      </c>
      <c r="D24" s="59">
        <f>SUM(D15:D23)</f>
        <v>12</v>
      </c>
      <c r="E24" s="6" t="s">
        <v>23</v>
      </c>
      <c r="F24" s="59">
        <f>SUM(F15:F23)</f>
        <v>10</v>
      </c>
      <c r="G24" s="60">
        <f>SUM(G15:G23)</f>
        <v>11</v>
      </c>
      <c r="H24" s="10" t="s">
        <v>23</v>
      </c>
      <c r="I24" s="59">
        <f>SUM(I15:I23)</f>
        <v>14</v>
      </c>
      <c r="J24" s="59">
        <f>SUM(J15:J23)</f>
        <v>16</v>
      </c>
      <c r="K24" s="6" t="s">
        <v>23</v>
      </c>
      <c r="L24" s="59">
        <f>SUM(L15:L23)</f>
        <v>12</v>
      </c>
      <c r="M24" s="60">
        <f>SUM(M15:M23)</f>
        <v>15</v>
      </c>
    </row>
    <row r="25" spans="1:13" ht="16.5">
      <c r="A25" s="113" t="s">
        <v>28</v>
      </c>
      <c r="B25" s="36" t="s">
        <v>72</v>
      </c>
      <c r="C25" s="45">
        <v>2</v>
      </c>
      <c r="D25" s="45">
        <v>2</v>
      </c>
      <c r="E25" s="36" t="s">
        <v>73</v>
      </c>
      <c r="F25" s="45">
        <v>2</v>
      </c>
      <c r="G25" s="69">
        <v>2</v>
      </c>
      <c r="H25" s="35" t="s">
        <v>40</v>
      </c>
      <c r="I25" s="65">
        <v>3</v>
      </c>
      <c r="J25" s="47">
        <v>3</v>
      </c>
      <c r="K25" s="11" t="s">
        <v>3</v>
      </c>
      <c r="L25" s="45">
        <v>3</v>
      </c>
      <c r="M25" s="69">
        <v>3</v>
      </c>
    </row>
    <row r="26" spans="1:13" ht="16.5">
      <c r="A26" s="114"/>
      <c r="B26" s="143" t="s">
        <v>129</v>
      </c>
      <c r="C26" s="47">
        <v>3</v>
      </c>
      <c r="D26" s="47">
        <v>3</v>
      </c>
      <c r="E26" s="20" t="s">
        <v>39</v>
      </c>
      <c r="F26" s="47">
        <v>3</v>
      </c>
      <c r="G26" s="48">
        <v>3</v>
      </c>
      <c r="H26" s="5" t="s">
        <v>5</v>
      </c>
      <c r="I26" s="47">
        <v>3</v>
      </c>
      <c r="J26" s="47">
        <v>3</v>
      </c>
      <c r="K26" s="25" t="s">
        <v>4</v>
      </c>
      <c r="L26" s="47">
        <v>1</v>
      </c>
      <c r="M26" s="48">
        <v>2</v>
      </c>
    </row>
    <row r="27" spans="1:13" ht="16.5">
      <c r="A27" s="114"/>
      <c r="B27" s="26" t="s">
        <v>41</v>
      </c>
      <c r="C27" s="47">
        <v>1</v>
      </c>
      <c r="D27" s="47">
        <v>2</v>
      </c>
      <c r="E27" s="81" t="s">
        <v>95</v>
      </c>
      <c r="F27" s="83">
        <v>3</v>
      </c>
      <c r="G27" s="84">
        <v>3</v>
      </c>
      <c r="H27" s="5" t="s">
        <v>6</v>
      </c>
      <c r="I27" s="47">
        <v>3</v>
      </c>
      <c r="J27" s="47">
        <v>3</v>
      </c>
      <c r="K27" s="25" t="s">
        <v>74</v>
      </c>
      <c r="L27" s="47">
        <v>3</v>
      </c>
      <c r="M27" s="48">
        <v>3</v>
      </c>
    </row>
    <row r="28" spans="1:13" ht="16.5">
      <c r="A28" s="114"/>
      <c r="B28" s="141" t="s">
        <v>130</v>
      </c>
      <c r="C28" s="83">
        <v>3</v>
      </c>
      <c r="D28" s="83">
        <v>3</v>
      </c>
      <c r="E28" s="87" t="s">
        <v>96</v>
      </c>
      <c r="F28" s="83">
        <v>3</v>
      </c>
      <c r="G28" s="84">
        <v>3</v>
      </c>
      <c r="H28" s="87" t="s">
        <v>99</v>
      </c>
      <c r="I28" s="83">
        <v>3</v>
      </c>
      <c r="J28" s="83">
        <v>3</v>
      </c>
      <c r="K28" s="27" t="s">
        <v>76</v>
      </c>
      <c r="L28" s="47">
        <v>1</v>
      </c>
      <c r="M28" s="48">
        <v>2</v>
      </c>
    </row>
    <row r="29" spans="1:13" ht="16.5">
      <c r="A29" s="114"/>
      <c r="B29" s="20" t="s">
        <v>34</v>
      </c>
      <c r="C29" s="47"/>
      <c r="D29" s="47"/>
      <c r="E29" s="82" t="s">
        <v>97</v>
      </c>
      <c r="F29" s="85">
        <v>3</v>
      </c>
      <c r="G29" s="84">
        <v>3</v>
      </c>
      <c r="H29" s="88" t="s">
        <v>98</v>
      </c>
      <c r="I29" s="83">
        <v>3</v>
      </c>
      <c r="J29" s="83">
        <v>3</v>
      </c>
      <c r="K29" s="90" t="s">
        <v>101</v>
      </c>
      <c r="L29" s="85">
        <v>3</v>
      </c>
      <c r="M29" s="91">
        <v>3</v>
      </c>
    </row>
    <row r="30" spans="1:13" ht="16.5">
      <c r="A30" s="114"/>
      <c r="B30" s="55"/>
      <c r="C30" s="47"/>
      <c r="D30" s="47"/>
      <c r="E30" s="20" t="s">
        <v>75</v>
      </c>
      <c r="F30" s="47">
        <v>1</v>
      </c>
      <c r="G30" s="48">
        <v>2</v>
      </c>
      <c r="H30" s="89" t="s">
        <v>100</v>
      </c>
      <c r="I30" s="83">
        <v>3</v>
      </c>
      <c r="J30" s="83">
        <v>3</v>
      </c>
      <c r="K30" s="82" t="s">
        <v>90</v>
      </c>
      <c r="L30" s="83">
        <v>3</v>
      </c>
      <c r="M30" s="84">
        <v>3</v>
      </c>
    </row>
    <row r="31" spans="1:13" ht="16.5">
      <c r="A31" s="114"/>
      <c r="B31" s="57"/>
      <c r="C31" s="47"/>
      <c r="D31" s="47"/>
      <c r="E31" s="20" t="s">
        <v>34</v>
      </c>
      <c r="F31" s="47"/>
      <c r="G31" s="48"/>
      <c r="H31" s="5" t="s">
        <v>77</v>
      </c>
      <c r="I31" s="47">
        <v>1</v>
      </c>
      <c r="J31" s="47">
        <v>2</v>
      </c>
      <c r="K31" s="86" t="s">
        <v>89</v>
      </c>
      <c r="L31" s="83">
        <v>3</v>
      </c>
      <c r="M31" s="84">
        <v>3</v>
      </c>
    </row>
    <row r="32" spans="1:13" ht="16.5">
      <c r="A32" s="115"/>
      <c r="B32" s="57"/>
      <c r="C32" s="47"/>
      <c r="D32" s="47"/>
      <c r="E32" s="20"/>
      <c r="F32" s="47"/>
      <c r="G32" s="48"/>
      <c r="H32" s="5" t="s">
        <v>34</v>
      </c>
      <c r="I32" s="47"/>
      <c r="J32" s="47"/>
      <c r="K32" s="3" t="s">
        <v>78</v>
      </c>
      <c r="L32" s="47">
        <v>1</v>
      </c>
      <c r="M32" s="48">
        <v>2</v>
      </c>
    </row>
    <row r="33" spans="1:13" ht="16.5">
      <c r="A33" s="115"/>
      <c r="B33" s="57"/>
      <c r="C33" s="47"/>
      <c r="D33" s="47"/>
      <c r="E33" s="20"/>
      <c r="F33" s="47"/>
      <c r="G33" s="48"/>
      <c r="H33" s="5"/>
      <c r="I33" s="47"/>
      <c r="J33" s="47"/>
      <c r="K33" s="11" t="s">
        <v>34</v>
      </c>
      <c r="L33" s="45"/>
      <c r="M33" s="49"/>
    </row>
    <row r="34" spans="1:13" ht="16.5">
      <c r="A34" s="115"/>
      <c r="B34" s="57"/>
      <c r="C34" s="47"/>
      <c r="D34" s="47"/>
      <c r="E34" s="57"/>
      <c r="F34" s="47"/>
      <c r="G34" s="48"/>
      <c r="H34" s="5"/>
      <c r="I34" s="47"/>
      <c r="J34" s="47"/>
      <c r="K34" s="11"/>
      <c r="L34" s="45"/>
      <c r="M34" s="49"/>
    </row>
    <row r="35" spans="1:13" ht="15.75">
      <c r="A35" s="115"/>
      <c r="B35" s="57"/>
      <c r="C35" s="47"/>
      <c r="D35" s="47"/>
      <c r="E35" s="57"/>
      <c r="F35" s="47"/>
      <c r="G35" s="54"/>
      <c r="H35" s="58"/>
      <c r="I35" s="47"/>
      <c r="J35" s="47"/>
      <c r="K35" s="57"/>
      <c r="L35" s="47"/>
      <c r="M35" s="48"/>
    </row>
    <row r="36" spans="1:13" ht="15.75">
      <c r="A36" s="115"/>
      <c r="B36" s="57"/>
      <c r="C36" s="47"/>
      <c r="D36" s="47"/>
      <c r="E36" s="57"/>
      <c r="F36" s="47"/>
      <c r="G36" s="54"/>
      <c r="H36" s="58"/>
      <c r="I36" s="47"/>
      <c r="J36" s="47"/>
      <c r="K36" s="57"/>
      <c r="L36" s="47"/>
      <c r="M36" s="48"/>
    </row>
    <row r="37" spans="1:13" ht="15.75">
      <c r="A37" s="115"/>
      <c r="B37" s="57"/>
      <c r="C37" s="47"/>
      <c r="D37" s="47"/>
      <c r="E37" s="57"/>
      <c r="F37" s="47"/>
      <c r="G37" s="54"/>
      <c r="H37" s="58"/>
      <c r="I37" s="47"/>
      <c r="J37" s="47"/>
      <c r="K37" s="57"/>
      <c r="L37" s="47"/>
      <c r="M37" s="48"/>
    </row>
    <row r="38" spans="1:13" ht="16.5">
      <c r="A38" s="115"/>
      <c r="B38" s="57"/>
      <c r="C38" s="47"/>
      <c r="D38" s="47"/>
      <c r="E38" s="57"/>
      <c r="F38" s="47"/>
      <c r="G38" s="54"/>
      <c r="H38" s="58"/>
      <c r="I38" s="47"/>
      <c r="J38" s="47"/>
      <c r="K38" s="3"/>
      <c r="L38" s="47"/>
      <c r="M38" s="48"/>
    </row>
    <row r="39" spans="1:13" ht="16.5">
      <c r="A39" s="115"/>
      <c r="B39" s="57"/>
      <c r="C39" s="47"/>
      <c r="D39" s="47"/>
      <c r="E39" s="57"/>
      <c r="F39" s="47"/>
      <c r="G39" s="54"/>
      <c r="H39" s="58"/>
      <c r="I39" s="47"/>
      <c r="J39" s="47"/>
      <c r="K39" s="11"/>
      <c r="L39" s="45"/>
      <c r="M39" s="49"/>
    </row>
    <row r="40" spans="1:13" ht="15.75">
      <c r="A40" s="115"/>
      <c r="B40" s="57"/>
      <c r="C40" s="47"/>
      <c r="D40" s="47"/>
      <c r="E40" s="57"/>
      <c r="F40" s="47"/>
      <c r="G40" s="54"/>
      <c r="H40" s="58"/>
      <c r="I40" s="47"/>
      <c r="J40" s="47"/>
      <c r="K40" s="57"/>
      <c r="L40" s="47"/>
      <c r="M40" s="48"/>
    </row>
    <row r="41" spans="1:13" ht="15.75">
      <c r="A41" s="115"/>
      <c r="B41" s="57"/>
      <c r="C41" s="47"/>
      <c r="D41" s="47"/>
      <c r="E41" s="57"/>
      <c r="F41" s="47"/>
      <c r="G41" s="54"/>
      <c r="H41" s="58"/>
      <c r="I41" s="47"/>
      <c r="J41" s="47"/>
      <c r="K41" s="57"/>
      <c r="L41" s="47"/>
      <c r="M41" s="48"/>
    </row>
    <row r="42" spans="1:13" ht="17.25" thickBot="1">
      <c r="A42" s="116"/>
      <c r="B42" s="6" t="s">
        <v>23</v>
      </c>
      <c r="C42" s="59">
        <f>SUM(C25:C41)</f>
        <v>9</v>
      </c>
      <c r="D42" s="59">
        <f>SUM(D25:D41)</f>
        <v>10</v>
      </c>
      <c r="E42" s="6" t="s">
        <v>23</v>
      </c>
      <c r="F42" s="59">
        <f>SUM(F25:F41)</f>
        <v>15</v>
      </c>
      <c r="G42" s="71">
        <f>SUM(G25:G41)</f>
        <v>16</v>
      </c>
      <c r="H42" s="7" t="s">
        <v>23</v>
      </c>
      <c r="I42" s="59">
        <f>SUM(I25:I41)</f>
        <v>19</v>
      </c>
      <c r="J42" s="59">
        <f>SUM(J25:J41)</f>
        <v>20</v>
      </c>
      <c r="K42" s="6" t="s">
        <v>23</v>
      </c>
      <c r="L42" s="59">
        <f>SUM(L25:L41)</f>
        <v>18</v>
      </c>
      <c r="M42" s="60">
        <f>SUM(M25:M41)</f>
        <v>21</v>
      </c>
    </row>
    <row r="43" spans="1:13" ht="15.75">
      <c r="A43" s="117" t="s">
        <v>131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9"/>
    </row>
    <row r="44" spans="1:13" ht="15.75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</row>
    <row r="45" spans="1:13" ht="15.75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2"/>
    </row>
    <row r="46" spans="1:13" ht="15.75" customHeight="1">
      <c r="A46" s="120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2"/>
    </row>
    <row r="47" spans="1:13" ht="25.5" customHeight="1" thickBot="1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5"/>
    </row>
    <row r="48" ht="15.75" customHeight="1"/>
    <row r="49" ht="16.5" customHeight="1"/>
  </sheetData>
  <mergeCells count="12">
    <mergeCell ref="A25:A42"/>
    <mergeCell ref="A43:M47"/>
    <mergeCell ref="A5:A14"/>
    <mergeCell ref="A15:A24"/>
    <mergeCell ref="A1:M1"/>
    <mergeCell ref="A2:A4"/>
    <mergeCell ref="B2:G2"/>
    <mergeCell ref="H2:M2"/>
    <mergeCell ref="B3:D3"/>
    <mergeCell ref="E3:G3"/>
    <mergeCell ref="H3:J3"/>
    <mergeCell ref="K3:M3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K40" sqref="K40"/>
    </sheetView>
  </sheetViews>
  <sheetFormatPr defaultColWidth="9.00390625" defaultRowHeight="16.5"/>
  <cols>
    <col min="1" max="1" width="4.125" style="41" customWidth="1"/>
    <col min="2" max="2" width="14.25390625" style="41" customWidth="1"/>
    <col min="3" max="4" width="3.625" style="41" customWidth="1"/>
    <col min="5" max="5" width="14.25390625" style="41" customWidth="1"/>
    <col min="6" max="7" width="3.625" style="41" customWidth="1"/>
    <col min="8" max="8" width="14.25390625" style="41" customWidth="1"/>
    <col min="9" max="10" width="3.625" style="41" customWidth="1"/>
    <col min="11" max="11" width="14.25390625" style="41" customWidth="1"/>
    <col min="12" max="13" width="3.625" style="41" customWidth="1"/>
    <col min="14" max="16384" width="9.00390625" style="41" customWidth="1"/>
  </cols>
  <sheetData>
    <row r="1" spans="1:13" ht="32.25" customHeight="1" thickBot="1">
      <c r="A1" s="100" t="s">
        <v>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22.5" customHeight="1">
      <c r="A2" s="102"/>
      <c r="B2" s="104" t="s">
        <v>79</v>
      </c>
      <c r="C2" s="105"/>
      <c r="D2" s="105"/>
      <c r="E2" s="105"/>
      <c r="F2" s="105"/>
      <c r="G2" s="106"/>
      <c r="H2" s="107" t="s">
        <v>80</v>
      </c>
      <c r="I2" s="105"/>
      <c r="J2" s="105"/>
      <c r="K2" s="105"/>
      <c r="L2" s="105"/>
      <c r="M2" s="106"/>
    </row>
    <row r="3" spans="1:13" ht="16.5" customHeight="1">
      <c r="A3" s="103"/>
      <c r="B3" s="108" t="s">
        <v>18</v>
      </c>
      <c r="C3" s="109"/>
      <c r="D3" s="110"/>
      <c r="E3" s="108" t="s">
        <v>19</v>
      </c>
      <c r="F3" s="109"/>
      <c r="G3" s="111"/>
      <c r="H3" s="112" t="s">
        <v>18</v>
      </c>
      <c r="I3" s="109"/>
      <c r="J3" s="110"/>
      <c r="K3" s="108" t="s">
        <v>19</v>
      </c>
      <c r="L3" s="109"/>
      <c r="M3" s="111"/>
    </row>
    <row r="4" spans="1:13" ht="16.5" customHeight="1">
      <c r="A4" s="103"/>
      <c r="B4" s="1" t="s">
        <v>49</v>
      </c>
      <c r="C4" s="16" t="s">
        <v>20</v>
      </c>
      <c r="D4" s="16" t="s">
        <v>21</v>
      </c>
      <c r="E4" s="1" t="s">
        <v>49</v>
      </c>
      <c r="F4" s="16" t="s">
        <v>20</v>
      </c>
      <c r="G4" s="17" t="s">
        <v>21</v>
      </c>
      <c r="H4" s="2" t="s">
        <v>49</v>
      </c>
      <c r="I4" s="16" t="s">
        <v>20</v>
      </c>
      <c r="J4" s="16" t="s">
        <v>21</v>
      </c>
      <c r="K4" s="1" t="s">
        <v>49</v>
      </c>
      <c r="L4" s="16" t="s">
        <v>20</v>
      </c>
      <c r="M4" s="17" t="s">
        <v>21</v>
      </c>
    </row>
    <row r="5" spans="1:13" ht="16.5">
      <c r="A5" s="126" t="s">
        <v>22</v>
      </c>
      <c r="B5" s="34" t="s">
        <v>81</v>
      </c>
      <c r="C5" s="47">
        <v>0</v>
      </c>
      <c r="D5" s="47">
        <v>2</v>
      </c>
      <c r="E5" s="34" t="s">
        <v>82</v>
      </c>
      <c r="F5" s="47">
        <v>0</v>
      </c>
      <c r="G5" s="48">
        <v>2</v>
      </c>
      <c r="H5" s="144" t="s">
        <v>132</v>
      </c>
      <c r="I5" s="145">
        <v>2</v>
      </c>
      <c r="J5" s="85">
        <v>2</v>
      </c>
      <c r="K5" s="144" t="s">
        <v>133</v>
      </c>
      <c r="L5" s="83">
        <v>2</v>
      </c>
      <c r="M5" s="84">
        <v>2</v>
      </c>
    </row>
    <row r="6" spans="1:13" ht="16.5">
      <c r="A6" s="114"/>
      <c r="B6" s="11" t="s">
        <v>83</v>
      </c>
      <c r="C6" s="46">
        <v>2</v>
      </c>
      <c r="D6" s="45">
        <v>2</v>
      </c>
      <c r="E6" s="9" t="s">
        <v>84</v>
      </c>
      <c r="F6" s="45">
        <v>2</v>
      </c>
      <c r="G6" s="69">
        <v>2</v>
      </c>
      <c r="H6" s="58"/>
      <c r="I6" s="47"/>
      <c r="J6" s="47"/>
      <c r="K6" s="57"/>
      <c r="L6" s="47"/>
      <c r="M6" s="48"/>
    </row>
    <row r="7" spans="1:13" ht="16.5">
      <c r="A7" s="128"/>
      <c r="B7" s="55"/>
      <c r="C7" s="47"/>
      <c r="D7" s="47"/>
      <c r="E7" s="3"/>
      <c r="F7" s="47"/>
      <c r="G7" s="48"/>
      <c r="H7" s="58"/>
      <c r="I7" s="47"/>
      <c r="J7" s="47"/>
      <c r="K7" s="57"/>
      <c r="L7" s="47"/>
      <c r="M7" s="48"/>
    </row>
    <row r="8" spans="1:13" ht="15.75">
      <c r="A8" s="114"/>
      <c r="B8" s="57"/>
      <c r="C8" s="47"/>
      <c r="D8" s="47"/>
      <c r="E8" s="57"/>
      <c r="F8" s="47"/>
      <c r="G8" s="48"/>
      <c r="H8" s="58"/>
      <c r="I8" s="47"/>
      <c r="J8" s="47"/>
      <c r="K8" s="57"/>
      <c r="L8" s="47"/>
      <c r="M8" s="48"/>
    </row>
    <row r="9" spans="1:13" ht="15.75">
      <c r="A9" s="114"/>
      <c r="B9" s="57"/>
      <c r="C9" s="47"/>
      <c r="D9" s="47"/>
      <c r="E9" s="57"/>
      <c r="F9" s="47"/>
      <c r="G9" s="48"/>
      <c r="H9" s="58"/>
      <c r="I9" s="47"/>
      <c r="J9" s="47"/>
      <c r="K9" s="57"/>
      <c r="L9" s="47"/>
      <c r="M9" s="48"/>
    </row>
    <row r="10" spans="1:13" ht="15.75">
      <c r="A10" s="114"/>
      <c r="B10" s="57"/>
      <c r="C10" s="47"/>
      <c r="D10" s="47"/>
      <c r="E10" s="57"/>
      <c r="F10" s="47"/>
      <c r="G10" s="48"/>
      <c r="H10" s="58"/>
      <c r="I10" s="47"/>
      <c r="J10" s="47"/>
      <c r="K10" s="57"/>
      <c r="L10" s="47"/>
      <c r="M10" s="48"/>
    </row>
    <row r="11" spans="1:13" ht="15.75">
      <c r="A11" s="114"/>
      <c r="B11" s="57"/>
      <c r="C11" s="47"/>
      <c r="D11" s="47"/>
      <c r="E11" s="57"/>
      <c r="F11" s="47"/>
      <c r="G11" s="48"/>
      <c r="H11" s="58"/>
      <c r="I11" s="47"/>
      <c r="J11" s="47"/>
      <c r="K11" s="57"/>
      <c r="L11" s="47"/>
      <c r="M11" s="48"/>
    </row>
    <row r="12" spans="1:13" ht="15.75">
      <c r="A12" s="115"/>
      <c r="B12" s="57"/>
      <c r="C12" s="47"/>
      <c r="D12" s="47"/>
      <c r="E12" s="57"/>
      <c r="F12" s="47"/>
      <c r="G12" s="48"/>
      <c r="H12" s="58"/>
      <c r="I12" s="47"/>
      <c r="J12" s="47"/>
      <c r="K12" s="57"/>
      <c r="L12" s="47"/>
      <c r="M12" s="48"/>
    </row>
    <row r="13" spans="1:13" ht="15.75">
      <c r="A13" s="115"/>
      <c r="B13" s="57"/>
      <c r="C13" s="47"/>
      <c r="D13" s="47"/>
      <c r="E13" s="57"/>
      <c r="F13" s="47"/>
      <c r="G13" s="48"/>
      <c r="H13" s="58"/>
      <c r="I13" s="47"/>
      <c r="J13" s="47"/>
      <c r="K13" s="57"/>
      <c r="L13" s="47"/>
      <c r="M13" s="48"/>
    </row>
    <row r="14" spans="1:13" ht="17.25" thickBot="1">
      <c r="A14" s="116"/>
      <c r="B14" s="6" t="s">
        <v>23</v>
      </c>
      <c r="C14" s="59">
        <f>SUM(C5:C13)</f>
        <v>2</v>
      </c>
      <c r="D14" s="59">
        <f>SUM(D5:D13)</f>
        <v>4</v>
      </c>
      <c r="E14" s="6" t="s">
        <v>23</v>
      </c>
      <c r="F14" s="59">
        <f>SUM(F5:F13)</f>
        <v>2</v>
      </c>
      <c r="G14" s="60">
        <f>SUM(G5:G13)</f>
        <v>4</v>
      </c>
      <c r="H14" s="7" t="s">
        <v>23</v>
      </c>
      <c r="I14" s="59">
        <f>SUM(I5:I13)</f>
        <v>2</v>
      </c>
      <c r="J14" s="59">
        <f>SUM(J5:J13)</f>
        <v>2</v>
      </c>
      <c r="K14" s="6" t="s">
        <v>23</v>
      </c>
      <c r="L14" s="59">
        <f>SUM(L5:L13)</f>
        <v>2</v>
      </c>
      <c r="M14" s="60">
        <f>SUM(M5:M13)</f>
        <v>2</v>
      </c>
    </row>
    <row r="15" spans="1:13" ht="16.5">
      <c r="A15" s="113" t="s">
        <v>24</v>
      </c>
      <c r="B15" s="3" t="s">
        <v>25</v>
      </c>
      <c r="C15" s="43">
        <v>3</v>
      </c>
      <c r="D15" s="42">
        <v>3</v>
      </c>
      <c r="E15" s="8" t="s">
        <v>85</v>
      </c>
      <c r="F15" s="47">
        <v>1</v>
      </c>
      <c r="G15" s="42">
        <v>2</v>
      </c>
      <c r="H15" s="14" t="s">
        <v>86</v>
      </c>
      <c r="I15" s="72">
        <v>1</v>
      </c>
      <c r="J15" s="72">
        <v>2</v>
      </c>
      <c r="K15" s="73"/>
      <c r="L15" s="74"/>
      <c r="M15" s="61"/>
    </row>
    <row r="16" spans="1:13" ht="16.5">
      <c r="A16" s="114"/>
      <c r="B16" s="11" t="s">
        <v>7</v>
      </c>
      <c r="C16" s="46">
        <v>3</v>
      </c>
      <c r="D16" s="75">
        <v>3</v>
      </c>
      <c r="E16" s="11" t="s">
        <v>26</v>
      </c>
      <c r="F16" s="45">
        <v>3</v>
      </c>
      <c r="G16" s="75">
        <v>3</v>
      </c>
      <c r="H16" s="76"/>
      <c r="I16" s="47"/>
      <c r="J16" s="47"/>
      <c r="K16" s="57"/>
      <c r="L16" s="47"/>
      <c r="M16" s="48"/>
    </row>
    <row r="17" spans="1:13" ht="16.5">
      <c r="A17" s="114"/>
      <c r="B17" s="11" t="s">
        <v>27</v>
      </c>
      <c r="C17" s="46">
        <v>3</v>
      </c>
      <c r="D17" s="75">
        <v>3</v>
      </c>
      <c r="E17" s="70"/>
      <c r="F17" s="45"/>
      <c r="G17" s="75"/>
      <c r="H17" s="58"/>
      <c r="I17" s="47"/>
      <c r="J17" s="47"/>
      <c r="K17" s="57"/>
      <c r="L17" s="47"/>
      <c r="M17" s="48"/>
    </row>
    <row r="18" spans="1:13" ht="16.5">
      <c r="A18" s="114"/>
      <c r="B18" s="11" t="s">
        <v>0</v>
      </c>
      <c r="C18" s="46">
        <v>3</v>
      </c>
      <c r="D18" s="75">
        <v>3</v>
      </c>
      <c r="E18" s="77"/>
      <c r="F18" s="47"/>
      <c r="G18" s="54"/>
      <c r="H18" s="58"/>
      <c r="I18" s="47"/>
      <c r="J18" s="47"/>
      <c r="K18" s="57"/>
      <c r="L18" s="47"/>
      <c r="M18" s="48"/>
    </row>
    <row r="19" spans="1:13" ht="16.5">
      <c r="A19" s="114"/>
      <c r="B19" s="11" t="s">
        <v>8</v>
      </c>
      <c r="C19" s="46">
        <v>1</v>
      </c>
      <c r="D19" s="46">
        <v>2</v>
      </c>
      <c r="E19" s="57"/>
      <c r="F19" s="47"/>
      <c r="G19" s="54"/>
      <c r="H19" s="58"/>
      <c r="I19" s="47"/>
      <c r="J19" s="47"/>
      <c r="K19" s="57"/>
      <c r="L19" s="47"/>
      <c r="M19" s="48"/>
    </row>
    <row r="20" spans="1:13" ht="15.75">
      <c r="A20" s="114"/>
      <c r="B20" s="70"/>
      <c r="C20" s="46"/>
      <c r="D20" s="46"/>
      <c r="E20" s="57"/>
      <c r="F20" s="47"/>
      <c r="G20" s="54"/>
      <c r="H20" s="58"/>
      <c r="I20" s="47"/>
      <c r="J20" s="47"/>
      <c r="K20" s="57"/>
      <c r="L20" s="47"/>
      <c r="M20" s="48"/>
    </row>
    <row r="21" spans="1:13" ht="15.75">
      <c r="A21" s="115"/>
      <c r="B21" s="55"/>
      <c r="C21" s="47"/>
      <c r="D21" s="47"/>
      <c r="E21" s="57"/>
      <c r="F21" s="47"/>
      <c r="G21" s="54"/>
      <c r="H21" s="58"/>
      <c r="I21" s="47"/>
      <c r="J21" s="47"/>
      <c r="K21" s="57"/>
      <c r="L21" s="47"/>
      <c r="M21" s="48"/>
    </row>
    <row r="22" spans="1:13" ht="15.75">
      <c r="A22" s="115"/>
      <c r="B22" s="55"/>
      <c r="C22" s="47"/>
      <c r="D22" s="47"/>
      <c r="E22" s="57"/>
      <c r="F22" s="47"/>
      <c r="G22" s="54"/>
      <c r="H22" s="58"/>
      <c r="I22" s="47"/>
      <c r="J22" s="47"/>
      <c r="K22" s="57"/>
      <c r="L22" s="47"/>
      <c r="M22" s="48"/>
    </row>
    <row r="23" spans="1:13" ht="15.75">
      <c r="A23" s="115"/>
      <c r="B23" s="57"/>
      <c r="C23" s="47"/>
      <c r="D23" s="47"/>
      <c r="E23" s="57"/>
      <c r="F23" s="47"/>
      <c r="G23" s="54"/>
      <c r="H23" s="58"/>
      <c r="I23" s="47"/>
      <c r="J23" s="47"/>
      <c r="K23" s="57"/>
      <c r="L23" s="47"/>
      <c r="M23" s="48"/>
    </row>
    <row r="24" spans="1:13" ht="17.25" thickBot="1">
      <c r="A24" s="127"/>
      <c r="B24" s="6" t="s">
        <v>23</v>
      </c>
      <c r="C24" s="59">
        <f>SUM(C15:C23)</f>
        <v>13</v>
      </c>
      <c r="D24" s="59">
        <f>SUM(D15:D23)</f>
        <v>14</v>
      </c>
      <c r="E24" s="6" t="s">
        <v>23</v>
      </c>
      <c r="F24" s="59">
        <f>SUM(F15:F23)</f>
        <v>4</v>
      </c>
      <c r="G24" s="71">
        <f>SUM(G15:G23)</f>
        <v>5</v>
      </c>
      <c r="H24" s="7" t="s">
        <v>23</v>
      </c>
      <c r="I24" s="59">
        <f>SUM(I15:I23)</f>
        <v>1</v>
      </c>
      <c r="J24" s="59">
        <f>SUM(J15:J23)</f>
        <v>2</v>
      </c>
      <c r="K24" s="6" t="s">
        <v>23</v>
      </c>
      <c r="L24" s="59">
        <v>0</v>
      </c>
      <c r="M24" s="60">
        <v>0</v>
      </c>
    </row>
    <row r="25" spans="1:13" ht="16.5">
      <c r="A25" s="113" t="s">
        <v>28</v>
      </c>
      <c r="B25" s="28" t="s">
        <v>9</v>
      </c>
      <c r="C25" s="46">
        <v>1</v>
      </c>
      <c r="D25" s="46">
        <v>2</v>
      </c>
      <c r="E25" s="29" t="s">
        <v>10</v>
      </c>
      <c r="F25" s="47">
        <v>3</v>
      </c>
      <c r="G25" s="54">
        <v>3</v>
      </c>
      <c r="H25" s="4" t="s">
        <v>46</v>
      </c>
      <c r="I25" s="47">
        <v>3</v>
      </c>
      <c r="J25" s="47">
        <v>3</v>
      </c>
      <c r="K25" s="8" t="s">
        <v>29</v>
      </c>
      <c r="L25" s="74">
        <v>3</v>
      </c>
      <c r="M25" s="61">
        <v>3</v>
      </c>
    </row>
    <row r="26" spans="1:13" ht="16.5">
      <c r="A26" s="114"/>
      <c r="B26" s="30" t="s">
        <v>102</v>
      </c>
      <c r="C26" s="78">
        <v>3</v>
      </c>
      <c r="D26" s="78">
        <v>3</v>
      </c>
      <c r="E26" s="26" t="s">
        <v>30</v>
      </c>
      <c r="F26" s="47">
        <v>3</v>
      </c>
      <c r="G26" s="54">
        <v>3</v>
      </c>
      <c r="H26" s="31" t="s">
        <v>31</v>
      </c>
      <c r="I26" s="46">
        <v>3</v>
      </c>
      <c r="J26" s="46">
        <v>3</v>
      </c>
      <c r="K26" s="96" t="s">
        <v>112</v>
      </c>
      <c r="L26" s="83">
        <v>3</v>
      </c>
      <c r="M26" s="84">
        <v>3</v>
      </c>
    </row>
    <row r="27" spans="1:13" ht="16.5">
      <c r="A27" s="114"/>
      <c r="B27" s="5" t="s">
        <v>11</v>
      </c>
      <c r="C27" s="43">
        <v>3</v>
      </c>
      <c r="D27" s="43">
        <v>3</v>
      </c>
      <c r="E27" s="26" t="s">
        <v>12</v>
      </c>
      <c r="F27" s="47">
        <v>3</v>
      </c>
      <c r="G27" s="54">
        <v>3</v>
      </c>
      <c r="H27" s="4" t="s">
        <v>13</v>
      </c>
      <c r="I27" s="46">
        <v>3</v>
      </c>
      <c r="J27" s="46">
        <v>3</v>
      </c>
      <c r="K27" s="98" t="s">
        <v>113</v>
      </c>
      <c r="L27" s="83">
        <v>1</v>
      </c>
      <c r="M27" s="84">
        <v>2</v>
      </c>
    </row>
    <row r="28" spans="1:13" ht="16.5">
      <c r="A28" s="114"/>
      <c r="B28" s="3" t="s">
        <v>14</v>
      </c>
      <c r="C28" s="47">
        <v>3</v>
      </c>
      <c r="D28" s="43">
        <v>3</v>
      </c>
      <c r="E28" s="26" t="s">
        <v>15</v>
      </c>
      <c r="F28" s="47">
        <v>3</v>
      </c>
      <c r="G28" s="54">
        <v>3</v>
      </c>
      <c r="H28" s="4" t="s">
        <v>16</v>
      </c>
      <c r="I28" s="46">
        <v>3</v>
      </c>
      <c r="J28" s="46">
        <v>3</v>
      </c>
      <c r="K28" s="93" t="s">
        <v>87</v>
      </c>
      <c r="L28" s="85">
        <v>3</v>
      </c>
      <c r="M28" s="91">
        <v>3</v>
      </c>
    </row>
    <row r="29" spans="1:13" ht="16.5">
      <c r="A29" s="114"/>
      <c r="B29" s="82" t="s">
        <v>106</v>
      </c>
      <c r="C29" s="83">
        <v>3</v>
      </c>
      <c r="D29" s="83">
        <v>3</v>
      </c>
      <c r="E29" s="82" t="s">
        <v>108</v>
      </c>
      <c r="F29" s="85">
        <v>3</v>
      </c>
      <c r="G29" s="91">
        <v>3</v>
      </c>
      <c r="H29" s="32" t="s">
        <v>33</v>
      </c>
      <c r="I29" s="47">
        <v>3</v>
      </c>
      <c r="J29" s="47">
        <v>3</v>
      </c>
      <c r="K29" s="96" t="s">
        <v>114</v>
      </c>
      <c r="L29" s="83">
        <v>3</v>
      </c>
      <c r="M29" s="84">
        <v>3</v>
      </c>
    </row>
    <row r="30" spans="1:13" ht="16.5">
      <c r="A30" s="114"/>
      <c r="B30" s="92" t="s">
        <v>103</v>
      </c>
      <c r="C30" s="83">
        <v>1</v>
      </c>
      <c r="D30" s="83">
        <v>3</v>
      </c>
      <c r="E30" s="82" t="s">
        <v>109</v>
      </c>
      <c r="F30" s="83">
        <v>3</v>
      </c>
      <c r="G30" s="84">
        <v>3</v>
      </c>
      <c r="H30" s="86" t="s">
        <v>110</v>
      </c>
      <c r="I30" s="47">
        <v>3</v>
      </c>
      <c r="J30" s="47">
        <v>3</v>
      </c>
      <c r="K30" s="3" t="s">
        <v>32</v>
      </c>
      <c r="L30" s="47">
        <v>3</v>
      </c>
      <c r="M30" s="48">
        <v>3</v>
      </c>
    </row>
    <row r="31" spans="1:13" ht="16.5">
      <c r="A31" s="114"/>
      <c r="B31" s="94" t="s">
        <v>104</v>
      </c>
      <c r="C31" s="85">
        <v>3</v>
      </c>
      <c r="D31" s="85">
        <v>3</v>
      </c>
      <c r="E31" s="33" t="s">
        <v>88</v>
      </c>
      <c r="F31" s="47">
        <v>1</v>
      </c>
      <c r="G31" s="48">
        <v>2</v>
      </c>
      <c r="H31" s="99" t="s">
        <v>120</v>
      </c>
      <c r="I31" s="47">
        <v>3</v>
      </c>
      <c r="J31" s="47">
        <v>3</v>
      </c>
      <c r="K31" s="3" t="s">
        <v>121</v>
      </c>
      <c r="L31" s="47">
        <v>3</v>
      </c>
      <c r="M31" s="48">
        <v>3</v>
      </c>
    </row>
    <row r="32" spans="1:13" ht="15.75">
      <c r="A32" s="115"/>
      <c r="B32" s="92" t="s">
        <v>105</v>
      </c>
      <c r="C32" s="83">
        <v>3</v>
      </c>
      <c r="D32" s="83">
        <v>3</v>
      </c>
      <c r="E32" s="39" t="s">
        <v>44</v>
      </c>
      <c r="F32" s="47">
        <v>3</v>
      </c>
      <c r="G32" s="48">
        <v>3</v>
      </c>
      <c r="H32" s="95" t="s">
        <v>91</v>
      </c>
      <c r="I32" s="83">
        <v>3</v>
      </c>
      <c r="J32" s="83">
        <v>3</v>
      </c>
      <c r="K32" s="39" t="s">
        <v>122</v>
      </c>
      <c r="L32" s="47">
        <v>3</v>
      </c>
      <c r="M32" s="48">
        <v>3</v>
      </c>
    </row>
    <row r="33" spans="1:13" ht="16.5">
      <c r="A33" s="115"/>
      <c r="B33" s="82" t="s">
        <v>107</v>
      </c>
      <c r="C33" s="83">
        <v>3</v>
      </c>
      <c r="D33" s="83">
        <v>3</v>
      </c>
      <c r="E33" s="38" t="s">
        <v>43</v>
      </c>
      <c r="F33" s="43">
        <v>3</v>
      </c>
      <c r="G33" s="48">
        <v>3</v>
      </c>
      <c r="H33" s="97" t="s">
        <v>111</v>
      </c>
      <c r="I33" s="83">
        <v>3</v>
      </c>
      <c r="J33" s="83">
        <v>3</v>
      </c>
      <c r="K33" s="37" t="s">
        <v>42</v>
      </c>
      <c r="L33" s="47">
        <v>3</v>
      </c>
      <c r="M33" s="48">
        <v>3</v>
      </c>
    </row>
    <row r="34" spans="1:13" ht="16.5">
      <c r="A34" s="115"/>
      <c r="B34" s="146" t="s">
        <v>134</v>
      </c>
      <c r="C34" s="147">
        <v>3</v>
      </c>
      <c r="D34" s="147">
        <v>3</v>
      </c>
      <c r="E34" s="138" t="s">
        <v>42</v>
      </c>
      <c r="F34" s="83">
        <v>3</v>
      </c>
      <c r="G34" s="84">
        <v>3</v>
      </c>
      <c r="H34" s="34" t="s">
        <v>93</v>
      </c>
      <c r="I34" s="47">
        <v>3</v>
      </c>
      <c r="J34" s="47">
        <v>3</v>
      </c>
      <c r="K34" s="82" t="s">
        <v>115</v>
      </c>
      <c r="L34" s="83">
        <v>3</v>
      </c>
      <c r="M34" s="84">
        <v>3</v>
      </c>
    </row>
    <row r="35" spans="1:13" ht="16.5">
      <c r="A35" s="115"/>
      <c r="B35" s="82" t="s">
        <v>135</v>
      </c>
      <c r="C35" s="83">
        <v>3</v>
      </c>
      <c r="D35" s="83">
        <v>3</v>
      </c>
      <c r="E35" s="26" t="s">
        <v>34</v>
      </c>
      <c r="F35" s="50"/>
      <c r="G35" s="51"/>
      <c r="H35" s="38" t="s">
        <v>117</v>
      </c>
      <c r="I35" s="47">
        <v>3</v>
      </c>
      <c r="J35" s="47">
        <v>3</v>
      </c>
      <c r="K35" s="95" t="s">
        <v>116</v>
      </c>
      <c r="L35" s="83">
        <v>3</v>
      </c>
      <c r="M35" s="84">
        <v>3</v>
      </c>
    </row>
    <row r="36" spans="1:13" ht="16.5">
      <c r="A36" s="115"/>
      <c r="B36" s="148" t="s">
        <v>136</v>
      </c>
      <c r="C36" s="149">
        <v>3</v>
      </c>
      <c r="D36" s="150">
        <v>3</v>
      </c>
      <c r="E36" s="26"/>
      <c r="F36" s="50"/>
      <c r="G36" s="51"/>
      <c r="H36" s="32" t="s">
        <v>94</v>
      </c>
      <c r="I36" s="47">
        <v>3</v>
      </c>
      <c r="J36" s="47">
        <v>3</v>
      </c>
      <c r="K36" s="40" t="s">
        <v>45</v>
      </c>
      <c r="L36" s="47">
        <v>3</v>
      </c>
      <c r="M36" s="48">
        <v>3</v>
      </c>
    </row>
    <row r="37" spans="1:13" ht="16.5">
      <c r="A37" s="115"/>
      <c r="B37" s="26" t="s">
        <v>92</v>
      </c>
      <c r="C37" s="43">
        <v>1</v>
      </c>
      <c r="D37" s="42">
        <v>2</v>
      </c>
      <c r="E37" s="38"/>
      <c r="F37" s="43"/>
      <c r="G37" s="48"/>
      <c r="H37" s="142" t="s">
        <v>118</v>
      </c>
      <c r="I37" s="83">
        <v>3</v>
      </c>
      <c r="J37" s="83">
        <v>3</v>
      </c>
      <c r="K37" s="40" t="s">
        <v>137</v>
      </c>
      <c r="L37" s="47">
        <v>3</v>
      </c>
      <c r="M37" s="48">
        <v>3</v>
      </c>
    </row>
    <row r="38" spans="1:13" ht="16.5">
      <c r="A38" s="115"/>
      <c r="B38" s="26" t="s">
        <v>34</v>
      </c>
      <c r="C38" s="47"/>
      <c r="D38" s="47"/>
      <c r="E38" s="26"/>
      <c r="F38" s="62"/>
      <c r="G38" s="79"/>
      <c r="H38" s="86" t="s">
        <v>119</v>
      </c>
      <c r="I38" s="83">
        <v>3</v>
      </c>
      <c r="J38" s="83">
        <v>3</v>
      </c>
      <c r="K38" s="151" t="s">
        <v>138</v>
      </c>
      <c r="L38" s="47">
        <v>3</v>
      </c>
      <c r="M38" s="48">
        <v>3</v>
      </c>
    </row>
    <row r="39" spans="1:13" ht="16.5">
      <c r="A39" s="115"/>
      <c r="B39" s="26"/>
      <c r="C39" s="43"/>
      <c r="D39" s="42"/>
      <c r="E39" s="39"/>
      <c r="F39" s="50"/>
      <c r="G39" s="51"/>
      <c r="H39" s="26" t="s">
        <v>34</v>
      </c>
      <c r="I39" s="47"/>
      <c r="J39" s="47"/>
      <c r="K39" s="26" t="s">
        <v>34</v>
      </c>
      <c r="L39" s="50"/>
      <c r="M39" s="51"/>
    </row>
    <row r="40" spans="1:13" ht="16.5">
      <c r="A40" s="115"/>
      <c r="B40" s="26"/>
      <c r="C40" s="47"/>
      <c r="D40" s="47"/>
      <c r="E40" s="38"/>
      <c r="F40" s="43"/>
      <c r="G40" s="48"/>
      <c r="H40" s="80"/>
      <c r="I40" s="47"/>
      <c r="J40" s="47"/>
      <c r="K40" s="34"/>
      <c r="L40" s="50"/>
      <c r="M40" s="51"/>
    </row>
    <row r="41" spans="1:13" ht="16.5">
      <c r="A41" s="115"/>
      <c r="B41" s="57"/>
      <c r="C41" s="47"/>
      <c r="D41" s="47"/>
      <c r="E41" s="26"/>
      <c r="F41" s="62"/>
      <c r="G41" s="79"/>
      <c r="H41" s="26"/>
      <c r="I41" s="47"/>
      <c r="J41" s="47"/>
      <c r="K41" s="26"/>
      <c r="L41" s="47"/>
      <c r="M41" s="48"/>
    </row>
    <row r="42" spans="1:13" ht="17.25" thickBot="1">
      <c r="A42" s="116"/>
      <c r="B42" s="6" t="s">
        <v>23</v>
      </c>
      <c r="C42" s="59">
        <f>SUM(C25:C41)</f>
        <v>33</v>
      </c>
      <c r="D42" s="59">
        <f>SUM(D25:D41)</f>
        <v>37</v>
      </c>
      <c r="E42" s="6" t="s">
        <v>23</v>
      </c>
      <c r="F42" s="59">
        <f>SUM(F25:F41)</f>
        <v>28</v>
      </c>
      <c r="G42" s="71">
        <f>SUM(G25:G41)</f>
        <v>29</v>
      </c>
      <c r="H42" s="7" t="s">
        <v>23</v>
      </c>
      <c r="I42" s="59">
        <f>SUM(I25:I41)</f>
        <v>42</v>
      </c>
      <c r="J42" s="59">
        <f>SUM(J25:J41)</f>
        <v>42</v>
      </c>
      <c r="K42" s="6" t="s">
        <v>23</v>
      </c>
      <c r="L42" s="59">
        <f>SUM(L25:L41)</f>
        <v>40</v>
      </c>
      <c r="M42" s="60">
        <f>SUM(M25:M41)</f>
        <v>41</v>
      </c>
    </row>
    <row r="43" spans="1:13" ht="15.75">
      <c r="A43" s="129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1"/>
    </row>
    <row r="44" spans="1:13" ht="15.75">
      <c r="A44" s="132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4"/>
    </row>
    <row r="45" spans="1:13" ht="15.75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4"/>
    </row>
    <row r="46" spans="1:13" ht="15.75">
      <c r="A46" s="132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4"/>
    </row>
    <row r="47" spans="1:13" ht="33" customHeight="1" thickBot="1">
      <c r="A47" s="135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7"/>
    </row>
  </sheetData>
  <mergeCells count="12">
    <mergeCell ref="A5:A14"/>
    <mergeCell ref="A15:A24"/>
    <mergeCell ref="A25:A42"/>
    <mergeCell ref="A43:M47"/>
    <mergeCell ref="A1:M1"/>
    <mergeCell ref="A2:A4"/>
    <mergeCell ref="B2:G2"/>
    <mergeCell ref="H2:M2"/>
    <mergeCell ref="B3:D3"/>
    <mergeCell ref="E3:G3"/>
    <mergeCell ref="H3:J3"/>
    <mergeCell ref="K3:M3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MOS業績</cp:lastModifiedBy>
  <cp:lastPrinted>2009-04-30T01:38:07Z</cp:lastPrinted>
  <dcterms:created xsi:type="dcterms:W3CDTF">2005-07-12T07:40:15Z</dcterms:created>
  <dcterms:modified xsi:type="dcterms:W3CDTF">2009-05-14T10:10:39Z</dcterms:modified>
  <cp:category/>
  <cp:version/>
  <cp:contentType/>
  <cp:contentStatus/>
</cp:coreProperties>
</file>