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5625" activeTab="0"/>
  </bookViews>
  <sheets>
    <sheet name="機械與電腦輔助工程系(1-2)" sheetId="1" r:id="rId1"/>
    <sheet name="機械與電腦輔助工程系(3-4)" sheetId="2" r:id="rId2"/>
  </sheets>
  <definedNames/>
  <calcPr fullCalcOnLoad="1"/>
</workbook>
</file>

<file path=xl/sharedStrings.xml><?xml version="1.0" encoding="utf-8"?>
<sst xmlns="http://schemas.openxmlformats.org/spreadsheetml/2006/main" count="179" uniqueCount="123">
  <si>
    <t>國文(一)</t>
  </si>
  <si>
    <t>英文(一)</t>
  </si>
  <si>
    <t>國文(二)</t>
  </si>
  <si>
    <t>英文(二)</t>
  </si>
  <si>
    <t>機構學</t>
  </si>
  <si>
    <t>微積分(一)</t>
  </si>
  <si>
    <t>靜力學</t>
  </si>
  <si>
    <t>工程數學(一)</t>
  </si>
  <si>
    <t>化學</t>
  </si>
  <si>
    <t>工程數學(二)</t>
  </si>
  <si>
    <t>微積分(二)</t>
  </si>
  <si>
    <t>動力學</t>
  </si>
  <si>
    <t>工程數學(三)</t>
  </si>
  <si>
    <t>精密機械</t>
  </si>
  <si>
    <t>順序控制</t>
  </si>
  <si>
    <t>可靠度工程與應用</t>
  </si>
  <si>
    <t>現代機械製造</t>
  </si>
  <si>
    <t>機械製圖</t>
  </si>
  <si>
    <t>智慧財產權</t>
  </si>
  <si>
    <t>單晶片控制</t>
  </si>
  <si>
    <t>熱處理</t>
  </si>
  <si>
    <t>科技英文</t>
  </si>
  <si>
    <t>數位邏輯及實習</t>
  </si>
  <si>
    <t>銲接工程</t>
  </si>
  <si>
    <t>自動化機構設計</t>
  </si>
  <si>
    <t>電腦輔助模流分析</t>
  </si>
  <si>
    <t>表面處理</t>
  </si>
  <si>
    <t>電腦輔助熱流分析</t>
  </si>
  <si>
    <t>創意性工程設計</t>
  </si>
  <si>
    <t>電腦輔助結構分析</t>
  </si>
  <si>
    <t>創意性機構設計</t>
  </si>
  <si>
    <t>逆向工程與快速成形</t>
  </si>
  <si>
    <t>工具機設計</t>
  </si>
  <si>
    <t>生產計畫與管制</t>
  </si>
  <si>
    <t>機械設計實務</t>
  </si>
  <si>
    <t>電腦輔助模具工程</t>
  </si>
  <si>
    <t>材料選用</t>
  </si>
  <si>
    <t>電腦整合設計與製造</t>
  </si>
  <si>
    <t>電腦輔助製程規劃</t>
  </si>
  <si>
    <t>機械設計(二)</t>
  </si>
  <si>
    <t>材料科學</t>
  </si>
  <si>
    <t>材料力學(一)</t>
  </si>
  <si>
    <t>物理(一)</t>
  </si>
  <si>
    <t>材料實驗</t>
  </si>
  <si>
    <t>軍訓(四)</t>
  </si>
  <si>
    <t>體育(一)</t>
  </si>
  <si>
    <t>通識課程(一)</t>
  </si>
  <si>
    <t>材料力學(二)</t>
  </si>
  <si>
    <t>物理(二)</t>
  </si>
  <si>
    <t>其他</t>
  </si>
  <si>
    <t>體育(四)</t>
  </si>
  <si>
    <t>專題製作 (一)</t>
  </si>
  <si>
    <t>專題製作(二)</t>
  </si>
  <si>
    <t>科  目</t>
  </si>
  <si>
    <t>上學期</t>
  </si>
  <si>
    <t>下學期</t>
  </si>
  <si>
    <t>第      一      學      年</t>
  </si>
  <si>
    <t>第      二      學      年</t>
  </si>
  <si>
    <t>計算機程式</t>
  </si>
  <si>
    <t>3D電腦繪圖</t>
  </si>
  <si>
    <r>
      <t>國立虎尾科技大學進修推廣部四技【</t>
    </r>
    <r>
      <rPr>
        <b/>
        <sz val="16"/>
        <rFont val="標楷體"/>
        <family val="4"/>
      </rPr>
      <t>機械與電腦輔助工程系</t>
    </r>
    <r>
      <rPr>
        <sz val="16"/>
        <rFont val="標楷體"/>
        <family val="4"/>
      </rPr>
      <t>】</t>
    </r>
  </si>
  <si>
    <t>學分</t>
  </si>
  <si>
    <t>時數</t>
  </si>
  <si>
    <t>校共同必修科目</t>
  </si>
  <si>
    <t>體育(三)</t>
  </si>
  <si>
    <t>通識課程(三)</t>
  </si>
  <si>
    <t>通識課程(四)</t>
  </si>
  <si>
    <t>進階英文</t>
  </si>
  <si>
    <t>系專業必修科目</t>
  </si>
  <si>
    <t>機械設計(一)</t>
  </si>
  <si>
    <t>應用電子學</t>
  </si>
  <si>
    <t>選修科目</t>
  </si>
  <si>
    <t>塑膠加工學</t>
  </si>
  <si>
    <t>體育(二)</t>
  </si>
  <si>
    <t>通識課程(二)</t>
  </si>
  <si>
    <t>軍訓(一)</t>
  </si>
  <si>
    <t>軍訓(二)</t>
  </si>
  <si>
    <t>軍訓(三)</t>
  </si>
  <si>
    <t>切削學</t>
  </si>
  <si>
    <r>
      <t>備註：</t>
    </r>
    <r>
      <rPr>
        <sz val="12"/>
        <rFont val="標楷體"/>
        <family val="4"/>
      </rPr>
      <t>（1）畢業學分至少128學分。</t>
    </r>
  </si>
  <si>
    <t>第      三      學      年</t>
  </si>
  <si>
    <t>第      四      學      年</t>
  </si>
  <si>
    <t>上學期</t>
  </si>
  <si>
    <t>下學期</t>
  </si>
  <si>
    <t>科  目</t>
  </si>
  <si>
    <t>小計</t>
  </si>
  <si>
    <t>英語聽講練習(一)</t>
  </si>
  <si>
    <t>英語聽講練習(二)</t>
  </si>
  <si>
    <t xml:space="preserve">     （2）共同必修26學分、專業必修72學分、選修至少應修30學分。</t>
  </si>
  <si>
    <t xml:space="preserve">     （3）選修他系之專業課程至多可計入12學分為畢業學分科目。</t>
  </si>
  <si>
    <t xml:space="preserve">     （5）每學期學業成績為全班前20%者，可低年級修高年級所開之必選修課程。</t>
  </si>
  <si>
    <t>精密鑄造學</t>
  </si>
  <si>
    <t>創意技法</t>
  </si>
  <si>
    <t>品質管制</t>
  </si>
  <si>
    <t>品質工程</t>
  </si>
  <si>
    <t>精密量測實習</t>
  </si>
  <si>
    <t>通識教育講座(一)</t>
  </si>
  <si>
    <t>通識教育講座(二)</t>
  </si>
  <si>
    <t>非傳統加工及實習</t>
  </si>
  <si>
    <t>通識課程(五)</t>
  </si>
  <si>
    <t>通識課程(六)</t>
  </si>
  <si>
    <t>小計</t>
  </si>
  <si>
    <t>應用電子學實驗</t>
  </si>
  <si>
    <t>99學年度入學適用</t>
  </si>
  <si>
    <t>電路學</t>
  </si>
  <si>
    <t>工業安全與衛生</t>
  </si>
  <si>
    <t>塑性加工學</t>
  </si>
  <si>
    <t>模具學</t>
  </si>
  <si>
    <t>電腦輔助設計實習</t>
  </si>
  <si>
    <t>數控工具機實習</t>
  </si>
  <si>
    <t>電腦輔助製造及實習</t>
  </si>
  <si>
    <t>電腦輔助工程分析</t>
  </si>
  <si>
    <t>自動控制</t>
  </si>
  <si>
    <t>金屬成形設計與分析</t>
  </si>
  <si>
    <t>金屬成形實務</t>
  </si>
  <si>
    <t>塑膠模具設計與分析</t>
  </si>
  <si>
    <t>(1)註記此顏色為「成形研究群」課程。</t>
  </si>
  <si>
    <r>
      <t>(2)「藍色字體」</t>
    </r>
    <r>
      <rPr>
        <sz val="12"/>
        <rFont val="標楷體"/>
        <family val="4"/>
      </rPr>
      <t>為本次會議新增課程。</t>
    </r>
  </si>
  <si>
    <t>氣液壓學實習</t>
  </si>
  <si>
    <t>熱力學</t>
  </si>
  <si>
    <t>流體力學</t>
  </si>
  <si>
    <t>備註：本課程標準經98學年度第2學期第 5 次系務會議通過(99.7.21 )。</t>
  </si>
  <si>
    <t xml:space="preserve">     （4）軍訓及護理課程不列入畢業學分。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</si>
</sst>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9">
    <font>
      <sz val="12"/>
      <name val="標楷體"/>
      <family val="4"/>
    </font>
    <font>
      <u val="single"/>
      <sz val="9"/>
      <color indexed="12"/>
      <name val="標楷體"/>
      <family val="4"/>
    </font>
    <font>
      <u val="single"/>
      <sz val="9"/>
      <color indexed="36"/>
      <name val="標楷體"/>
      <family val="4"/>
    </font>
    <font>
      <sz val="9"/>
      <name val="標楷體"/>
      <family val="4"/>
    </font>
    <font>
      <sz val="12"/>
      <name val="新細明體"/>
      <family val="1"/>
    </font>
    <font>
      <sz val="16"/>
      <name val="新細明體"/>
      <family val="1"/>
    </font>
    <font>
      <sz val="10"/>
      <name val="標楷體"/>
      <family val="4"/>
    </font>
    <font>
      <sz val="16"/>
      <name val="標楷體"/>
      <family val="4"/>
    </font>
    <font>
      <b/>
      <sz val="16"/>
      <name val="標楷體"/>
      <family val="4"/>
    </font>
    <font>
      <sz val="8"/>
      <name val="標楷體"/>
      <family val="4"/>
    </font>
    <font>
      <sz val="14"/>
      <color indexed="8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0"/>
      <color indexed="8"/>
      <name val="標楷體"/>
      <family val="4"/>
    </font>
    <font>
      <sz val="12"/>
      <color indexed="8"/>
      <name val="標楷體"/>
      <family val="4"/>
    </font>
    <font>
      <sz val="7.5"/>
      <name val="標楷體"/>
      <family val="4"/>
    </font>
    <font>
      <sz val="12"/>
      <color indexed="10"/>
      <name val="標楷體"/>
      <family val="4"/>
    </font>
    <font>
      <sz val="12"/>
      <color indexed="12"/>
      <name val="標楷體"/>
      <family val="4"/>
    </font>
    <font>
      <sz val="10"/>
      <color indexed="12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3" xfId="0" applyFont="1" applyBorder="1" applyAlignment="1">
      <alignment vertical="center" wrapText="1"/>
    </xf>
    <xf numFmtId="0" fontId="14" fillId="0" borderId="7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3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" xfId="0" applyFont="1" applyBorder="1" applyAlignment="1">
      <alignment vertical="top"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3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4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15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shrinkToFi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7" xfId="0" applyFont="1" applyBorder="1" applyAlignment="1">
      <alignment/>
    </xf>
    <xf numFmtId="0" fontId="17" fillId="0" borderId="3" xfId="0" applyFont="1" applyBorder="1" applyAlignment="1">
      <alignment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2" borderId="3" xfId="0" applyFont="1" applyFill="1" applyBorder="1" applyAlignment="1">
      <alignment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0" borderId="3" xfId="0" applyFont="1" applyBorder="1" applyAlignment="1">
      <alignment vertical="center" shrinkToFit="1"/>
    </xf>
    <xf numFmtId="0" fontId="17" fillId="0" borderId="14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vertical="center" shrinkToFit="1"/>
    </xf>
    <xf numFmtId="0" fontId="17" fillId="2" borderId="3" xfId="0" applyFont="1" applyFill="1" applyBorder="1" applyAlignment="1">
      <alignment horizontal="justify" vertical="center" wrapText="1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7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15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textRotation="255"/>
    </xf>
    <xf numFmtId="0" fontId="10" fillId="0" borderId="17" xfId="0" applyFont="1" applyBorder="1" applyAlignment="1">
      <alignment horizontal="center" vertical="center"/>
    </xf>
    <xf numFmtId="0" fontId="0" fillId="0" borderId="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21" xfId="0" applyFont="1" applyBorder="1" applyAlignment="1">
      <alignment horizontal="center" vertical="center" textRotation="255"/>
    </xf>
    <xf numFmtId="0" fontId="0" fillId="0" borderId="22" xfId="0" applyFont="1" applyBorder="1" applyAlignment="1">
      <alignment horizontal="center" vertical="center" textRotation="255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textRotation="255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textRotation="255"/>
    </xf>
    <xf numFmtId="0" fontId="0" fillId="0" borderId="25" xfId="0" applyFont="1" applyBorder="1" applyAlignment="1">
      <alignment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0" fillId="0" borderId="15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pane xSplit="1" ySplit="5" topLeftCell="B3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4" sqref="A44:IV44"/>
    </sheetView>
  </sheetViews>
  <sheetFormatPr defaultColWidth="9.00390625" defaultRowHeight="16.5"/>
  <cols>
    <col min="1" max="1" width="4.125" style="2" customWidth="1"/>
    <col min="2" max="2" width="14.625" style="2" customWidth="1"/>
    <col min="3" max="4" width="3.625" style="2" customWidth="1"/>
    <col min="5" max="5" width="14.625" style="2" customWidth="1"/>
    <col min="6" max="7" width="3.625" style="2" customWidth="1"/>
    <col min="8" max="8" width="14.625" style="2" customWidth="1"/>
    <col min="9" max="10" width="3.625" style="2" customWidth="1"/>
    <col min="11" max="11" width="14.625" style="2" customWidth="1"/>
    <col min="12" max="13" width="3.625" style="2" customWidth="1"/>
    <col min="14" max="16384" width="8.75390625" style="2" customWidth="1"/>
  </cols>
  <sheetData>
    <row r="1" spans="1:13" s="1" customFormat="1" ht="32.25" customHeight="1">
      <c r="A1" s="160" t="s">
        <v>60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/>
    </row>
    <row r="2" spans="1:13" s="4" customFormat="1" ht="15" customHeight="1" thickBot="1">
      <c r="A2" s="169" t="s">
        <v>103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</row>
    <row r="3" spans="1:13" ht="22.5" customHeight="1">
      <c r="A3" s="167"/>
      <c r="B3" s="165" t="s">
        <v>56</v>
      </c>
      <c r="C3" s="165"/>
      <c r="D3" s="165"/>
      <c r="E3" s="165"/>
      <c r="F3" s="165"/>
      <c r="G3" s="165"/>
      <c r="H3" s="165" t="s">
        <v>57</v>
      </c>
      <c r="I3" s="165"/>
      <c r="J3" s="165"/>
      <c r="K3" s="165"/>
      <c r="L3" s="165"/>
      <c r="M3" s="166"/>
    </row>
    <row r="4" spans="1:13" ht="16.5" customHeight="1">
      <c r="A4" s="168"/>
      <c r="B4" s="163" t="s">
        <v>54</v>
      </c>
      <c r="C4" s="163"/>
      <c r="D4" s="163"/>
      <c r="E4" s="163" t="s">
        <v>55</v>
      </c>
      <c r="F4" s="163"/>
      <c r="G4" s="163"/>
      <c r="H4" s="163" t="s">
        <v>54</v>
      </c>
      <c r="I4" s="163"/>
      <c r="J4" s="163"/>
      <c r="K4" s="163" t="s">
        <v>55</v>
      </c>
      <c r="L4" s="163"/>
      <c r="M4" s="164"/>
    </row>
    <row r="5" spans="1:13" ht="16.5" customHeight="1" thickBot="1">
      <c r="A5" s="157"/>
      <c r="B5" s="21" t="s">
        <v>53</v>
      </c>
      <c r="C5" s="5" t="s">
        <v>61</v>
      </c>
      <c r="D5" s="5" t="s">
        <v>62</v>
      </c>
      <c r="E5" s="21" t="s">
        <v>53</v>
      </c>
      <c r="F5" s="5" t="s">
        <v>61</v>
      </c>
      <c r="G5" s="5" t="s">
        <v>62</v>
      </c>
      <c r="H5" s="21" t="s">
        <v>53</v>
      </c>
      <c r="I5" s="5" t="s">
        <v>61</v>
      </c>
      <c r="J5" s="5" t="s">
        <v>62</v>
      </c>
      <c r="K5" s="21" t="s">
        <v>53</v>
      </c>
      <c r="L5" s="5" t="s">
        <v>61</v>
      </c>
      <c r="M5" s="6" t="s">
        <v>62</v>
      </c>
    </row>
    <row r="6" spans="1:13" ht="16.5">
      <c r="A6" s="156" t="s">
        <v>63</v>
      </c>
      <c r="B6" s="54" t="s">
        <v>0</v>
      </c>
      <c r="C6" s="55">
        <v>3</v>
      </c>
      <c r="D6" s="55">
        <v>3</v>
      </c>
      <c r="E6" s="54" t="s">
        <v>2</v>
      </c>
      <c r="F6" s="55">
        <v>3</v>
      </c>
      <c r="G6" s="55">
        <v>3</v>
      </c>
      <c r="H6" s="54" t="s">
        <v>45</v>
      </c>
      <c r="I6" s="55">
        <v>0</v>
      </c>
      <c r="J6" s="55">
        <v>2</v>
      </c>
      <c r="K6" s="56" t="s">
        <v>73</v>
      </c>
      <c r="L6" s="57">
        <v>0</v>
      </c>
      <c r="M6" s="58">
        <v>2</v>
      </c>
    </row>
    <row r="7" spans="1:13" ht="16.5">
      <c r="A7" s="153"/>
      <c r="B7" s="31" t="s">
        <v>1</v>
      </c>
      <c r="C7" s="32">
        <v>2</v>
      </c>
      <c r="D7" s="32">
        <v>2</v>
      </c>
      <c r="E7" s="31" t="s">
        <v>3</v>
      </c>
      <c r="F7" s="32">
        <v>2</v>
      </c>
      <c r="G7" s="32">
        <v>2</v>
      </c>
      <c r="H7" s="23" t="s">
        <v>86</v>
      </c>
      <c r="I7" s="32">
        <v>1</v>
      </c>
      <c r="J7" s="32">
        <v>1</v>
      </c>
      <c r="K7" s="83" t="s">
        <v>87</v>
      </c>
      <c r="L7" s="29">
        <v>1</v>
      </c>
      <c r="M7" s="30">
        <v>1</v>
      </c>
    </row>
    <row r="8" spans="1:13" ht="16.5">
      <c r="A8" s="153"/>
      <c r="B8" s="23" t="s">
        <v>96</v>
      </c>
      <c r="C8" s="37">
        <v>0</v>
      </c>
      <c r="D8" s="37">
        <v>1</v>
      </c>
      <c r="E8" s="23" t="s">
        <v>97</v>
      </c>
      <c r="F8" s="37">
        <v>0</v>
      </c>
      <c r="G8" s="37">
        <v>1</v>
      </c>
      <c r="H8" s="42" t="s">
        <v>46</v>
      </c>
      <c r="I8" s="46">
        <v>2</v>
      </c>
      <c r="J8" s="46">
        <v>2</v>
      </c>
      <c r="K8" s="36" t="s">
        <v>74</v>
      </c>
      <c r="L8" s="37">
        <v>2</v>
      </c>
      <c r="M8" s="41">
        <v>2</v>
      </c>
    </row>
    <row r="9" spans="1:13" ht="16.5">
      <c r="A9" s="153"/>
      <c r="B9" s="59"/>
      <c r="C9" s="60"/>
      <c r="D9" s="60"/>
      <c r="E9" s="59"/>
      <c r="F9" s="60"/>
      <c r="G9" s="60"/>
      <c r="H9" s="42"/>
      <c r="I9" s="61"/>
      <c r="J9" s="61"/>
      <c r="K9" s="42"/>
      <c r="L9" s="61"/>
      <c r="M9" s="62"/>
    </row>
    <row r="10" spans="1:13" ht="16.5">
      <c r="A10" s="153"/>
      <c r="B10" s="61"/>
      <c r="C10" s="61"/>
      <c r="D10" s="61"/>
      <c r="E10" s="61"/>
      <c r="F10" s="61"/>
      <c r="G10" s="61"/>
      <c r="H10" s="42"/>
      <c r="I10" s="61"/>
      <c r="J10" s="61"/>
      <c r="K10" s="42"/>
      <c r="L10" s="60"/>
      <c r="M10" s="63"/>
    </row>
    <row r="11" spans="1:13" ht="16.5">
      <c r="A11" s="153"/>
      <c r="B11" s="42"/>
      <c r="C11" s="61"/>
      <c r="D11" s="61"/>
      <c r="E11" s="42"/>
      <c r="F11" s="61"/>
      <c r="G11" s="61"/>
      <c r="H11" s="42"/>
      <c r="I11" s="61"/>
      <c r="J11" s="61"/>
      <c r="K11" s="42"/>
      <c r="L11" s="61"/>
      <c r="M11" s="62"/>
    </row>
    <row r="12" spans="1:13" ht="16.5">
      <c r="A12" s="154"/>
      <c r="B12" s="42"/>
      <c r="C12" s="61"/>
      <c r="D12" s="61"/>
      <c r="E12" s="42"/>
      <c r="F12" s="61"/>
      <c r="G12" s="61"/>
      <c r="H12" s="42"/>
      <c r="I12" s="61"/>
      <c r="J12" s="61"/>
      <c r="K12" s="42"/>
      <c r="L12" s="61"/>
      <c r="M12" s="62"/>
    </row>
    <row r="13" spans="1:13" ht="16.5">
      <c r="A13" s="154"/>
      <c r="B13" s="42"/>
      <c r="C13" s="61"/>
      <c r="D13" s="61"/>
      <c r="E13" s="42"/>
      <c r="F13" s="61"/>
      <c r="G13" s="61"/>
      <c r="H13" s="42"/>
      <c r="I13" s="61"/>
      <c r="J13" s="61"/>
      <c r="K13" s="42"/>
      <c r="L13" s="61"/>
      <c r="M13" s="62"/>
    </row>
    <row r="14" spans="1:13" ht="17.25" thickBot="1">
      <c r="A14" s="157"/>
      <c r="B14" s="49" t="s">
        <v>85</v>
      </c>
      <c r="C14" s="51">
        <f>SUM(C6:C13)</f>
        <v>5</v>
      </c>
      <c r="D14" s="51">
        <f>SUM(D6:D13)</f>
        <v>6</v>
      </c>
      <c r="E14" s="49" t="s">
        <v>85</v>
      </c>
      <c r="F14" s="51">
        <f>SUM(F6:F13)</f>
        <v>5</v>
      </c>
      <c r="G14" s="51">
        <f>SUM(G6:G13)</f>
        <v>6</v>
      </c>
      <c r="H14" s="49" t="s">
        <v>85</v>
      </c>
      <c r="I14" s="51">
        <f>SUM(I6:I13)</f>
        <v>3</v>
      </c>
      <c r="J14" s="51">
        <f>SUM(J6:J13)</f>
        <v>5</v>
      </c>
      <c r="K14" s="49" t="s">
        <v>85</v>
      </c>
      <c r="L14" s="51">
        <f>SUM(L6:L13)</f>
        <v>3</v>
      </c>
      <c r="M14" s="52">
        <f>SUM(M6:M13)</f>
        <v>5</v>
      </c>
    </row>
    <row r="15" spans="1:13" ht="16.5">
      <c r="A15" s="158" t="s">
        <v>68</v>
      </c>
      <c r="B15" s="38" t="s">
        <v>42</v>
      </c>
      <c r="C15" s="39">
        <v>2</v>
      </c>
      <c r="D15" s="39">
        <v>2</v>
      </c>
      <c r="E15" s="38" t="s">
        <v>48</v>
      </c>
      <c r="F15" s="39">
        <v>3</v>
      </c>
      <c r="G15" s="39">
        <v>3</v>
      </c>
      <c r="H15" s="38" t="s">
        <v>41</v>
      </c>
      <c r="I15" s="39">
        <v>3</v>
      </c>
      <c r="J15" s="39">
        <v>3</v>
      </c>
      <c r="K15" s="38" t="s">
        <v>47</v>
      </c>
      <c r="L15" s="116">
        <v>2</v>
      </c>
      <c r="M15" s="117">
        <v>2</v>
      </c>
    </row>
    <row r="16" spans="1:13" ht="16.5">
      <c r="A16" s="153"/>
      <c r="B16" s="36" t="s">
        <v>5</v>
      </c>
      <c r="C16" s="37">
        <v>3</v>
      </c>
      <c r="D16" s="37">
        <v>3</v>
      </c>
      <c r="E16" s="36" t="s">
        <v>10</v>
      </c>
      <c r="F16" s="37">
        <v>3</v>
      </c>
      <c r="G16" s="37">
        <v>3</v>
      </c>
      <c r="H16" s="36" t="s">
        <v>7</v>
      </c>
      <c r="I16" s="37">
        <v>3</v>
      </c>
      <c r="J16" s="37">
        <v>3</v>
      </c>
      <c r="K16" s="36" t="s">
        <v>9</v>
      </c>
      <c r="L16" s="37">
        <v>3</v>
      </c>
      <c r="M16" s="41">
        <v>3</v>
      </c>
    </row>
    <row r="17" spans="1:13" ht="16.5">
      <c r="A17" s="153"/>
      <c r="B17" s="36" t="s">
        <v>8</v>
      </c>
      <c r="C17" s="37">
        <v>3</v>
      </c>
      <c r="D17" s="37">
        <v>3</v>
      </c>
      <c r="E17" s="36" t="s">
        <v>6</v>
      </c>
      <c r="F17" s="37">
        <v>3</v>
      </c>
      <c r="G17" s="37">
        <v>3</v>
      </c>
      <c r="H17" s="36" t="s">
        <v>11</v>
      </c>
      <c r="I17" s="37">
        <v>3</v>
      </c>
      <c r="J17" s="37">
        <v>3</v>
      </c>
      <c r="K17" s="40" t="s">
        <v>4</v>
      </c>
      <c r="L17" s="37">
        <v>3</v>
      </c>
      <c r="M17" s="41">
        <v>3</v>
      </c>
    </row>
    <row r="18" spans="1:13" ht="16.5">
      <c r="A18" s="153"/>
      <c r="B18" s="36" t="s">
        <v>58</v>
      </c>
      <c r="C18" s="37">
        <v>2</v>
      </c>
      <c r="D18" s="37">
        <v>3</v>
      </c>
      <c r="E18" s="36" t="s">
        <v>17</v>
      </c>
      <c r="F18" s="32">
        <v>2</v>
      </c>
      <c r="G18" s="32">
        <v>3</v>
      </c>
      <c r="H18" s="45" t="s">
        <v>59</v>
      </c>
      <c r="I18" s="37">
        <v>2</v>
      </c>
      <c r="J18" s="37">
        <v>3</v>
      </c>
      <c r="K18" s="36" t="s">
        <v>95</v>
      </c>
      <c r="L18" s="46">
        <v>1</v>
      </c>
      <c r="M18" s="120">
        <v>3</v>
      </c>
    </row>
    <row r="19" spans="1:13" ht="16.5">
      <c r="A19" s="153"/>
      <c r="B19" s="36" t="s">
        <v>16</v>
      </c>
      <c r="C19" s="37">
        <v>3</v>
      </c>
      <c r="D19" s="37">
        <v>3</v>
      </c>
      <c r="E19" s="36" t="s">
        <v>40</v>
      </c>
      <c r="F19" s="37">
        <v>3</v>
      </c>
      <c r="G19" s="37">
        <v>3</v>
      </c>
      <c r="H19" s="36" t="s">
        <v>43</v>
      </c>
      <c r="I19" s="37">
        <v>1</v>
      </c>
      <c r="J19" s="37">
        <v>2</v>
      </c>
      <c r="K19" s="132" t="s">
        <v>108</v>
      </c>
      <c r="L19" s="128">
        <v>1</v>
      </c>
      <c r="M19" s="133">
        <v>3</v>
      </c>
    </row>
    <row r="20" spans="1:13" ht="16.5">
      <c r="A20" s="153"/>
      <c r="B20" s="42"/>
      <c r="C20" s="46"/>
      <c r="D20" s="46"/>
      <c r="E20" s="36"/>
      <c r="F20" s="37"/>
      <c r="G20" s="37"/>
      <c r="H20" s="36"/>
      <c r="I20" s="37"/>
      <c r="J20" s="37"/>
      <c r="K20" s="36"/>
      <c r="L20" s="37"/>
      <c r="M20" s="41"/>
    </row>
    <row r="21" spans="1:13" ht="16.5">
      <c r="A21" s="154"/>
      <c r="B21" s="42"/>
      <c r="C21" s="46"/>
      <c r="D21" s="46"/>
      <c r="E21" s="42"/>
      <c r="F21" s="61"/>
      <c r="G21" s="61"/>
      <c r="H21" s="42"/>
      <c r="I21" s="61"/>
      <c r="J21" s="61"/>
      <c r="K21" s="42"/>
      <c r="L21" s="61"/>
      <c r="M21" s="62"/>
    </row>
    <row r="22" spans="1:13" ht="16.5">
      <c r="A22" s="154"/>
      <c r="B22" s="42"/>
      <c r="C22" s="61"/>
      <c r="D22" s="61"/>
      <c r="E22" s="42"/>
      <c r="F22" s="61"/>
      <c r="G22" s="61"/>
      <c r="H22" s="42"/>
      <c r="I22" s="61"/>
      <c r="J22" s="61"/>
      <c r="K22" s="42"/>
      <c r="L22" s="61"/>
      <c r="M22" s="62"/>
    </row>
    <row r="23" spans="1:13" ht="17.25" thickBot="1">
      <c r="A23" s="159"/>
      <c r="B23" s="49" t="s">
        <v>85</v>
      </c>
      <c r="C23" s="49">
        <f>SUM(C15:C22)</f>
        <v>13</v>
      </c>
      <c r="D23" s="49">
        <f>SUM(D15:D22)</f>
        <v>14</v>
      </c>
      <c r="E23" s="49" t="s">
        <v>85</v>
      </c>
      <c r="F23" s="49">
        <f>SUM(F15:F22)</f>
        <v>14</v>
      </c>
      <c r="G23" s="49">
        <f>SUM(G15:G22)</f>
        <v>15</v>
      </c>
      <c r="H23" s="49" t="s">
        <v>85</v>
      </c>
      <c r="I23" s="49">
        <f>SUM(I15:I22)</f>
        <v>12</v>
      </c>
      <c r="J23" s="49">
        <f>SUM(J15:J22)</f>
        <v>14</v>
      </c>
      <c r="K23" s="49" t="s">
        <v>85</v>
      </c>
      <c r="L23" s="49">
        <f>SUM(L15:L22)</f>
        <v>10</v>
      </c>
      <c r="M23" s="50">
        <f>SUM(M15:M22)</f>
        <v>14</v>
      </c>
    </row>
    <row r="24" spans="1:13" ht="16.5">
      <c r="A24" s="152" t="s">
        <v>71</v>
      </c>
      <c r="B24" s="124" t="s">
        <v>105</v>
      </c>
      <c r="C24" s="125">
        <v>2</v>
      </c>
      <c r="D24" s="125">
        <v>2</v>
      </c>
      <c r="E24" s="44" t="s">
        <v>75</v>
      </c>
      <c r="F24" s="82">
        <v>1</v>
      </c>
      <c r="G24" s="64">
        <v>2</v>
      </c>
      <c r="H24" s="65" t="s">
        <v>76</v>
      </c>
      <c r="I24" s="43">
        <v>1</v>
      </c>
      <c r="J24" s="66">
        <v>2</v>
      </c>
      <c r="K24" s="67" t="s">
        <v>77</v>
      </c>
      <c r="L24" s="43">
        <v>1</v>
      </c>
      <c r="M24" s="68">
        <v>2</v>
      </c>
    </row>
    <row r="25" spans="1:13" ht="16.5">
      <c r="A25" s="153"/>
      <c r="B25" s="69"/>
      <c r="C25" s="70"/>
      <c r="D25" s="70"/>
      <c r="E25" s="75" t="s">
        <v>18</v>
      </c>
      <c r="F25" s="70">
        <v>2</v>
      </c>
      <c r="G25" s="70">
        <v>2</v>
      </c>
      <c r="H25" s="78" t="s">
        <v>23</v>
      </c>
      <c r="I25" s="72">
        <v>3</v>
      </c>
      <c r="J25" s="72">
        <v>3</v>
      </c>
      <c r="K25" s="75" t="s">
        <v>91</v>
      </c>
      <c r="L25" s="70">
        <v>3</v>
      </c>
      <c r="M25" s="79">
        <v>3</v>
      </c>
    </row>
    <row r="26" spans="1:13" ht="16.5">
      <c r="A26" s="153"/>
      <c r="B26" s="73"/>
      <c r="C26" s="74"/>
      <c r="D26" s="74"/>
      <c r="E26" s="71"/>
      <c r="F26" s="72"/>
      <c r="G26" s="72"/>
      <c r="H26" s="126" t="s">
        <v>106</v>
      </c>
      <c r="I26" s="127">
        <v>3</v>
      </c>
      <c r="J26" s="127">
        <v>3</v>
      </c>
      <c r="K26" s="85" t="s">
        <v>98</v>
      </c>
      <c r="L26" s="70">
        <v>2</v>
      </c>
      <c r="M26" s="79">
        <v>3</v>
      </c>
    </row>
    <row r="27" spans="1:13" ht="16.5">
      <c r="A27" s="153"/>
      <c r="B27" s="69"/>
      <c r="C27" s="77"/>
      <c r="D27" s="77"/>
      <c r="E27" s="75"/>
      <c r="F27" s="72"/>
      <c r="G27" s="72"/>
      <c r="H27" s="78"/>
      <c r="I27" s="72"/>
      <c r="J27" s="72"/>
      <c r="K27" s="71" t="s">
        <v>78</v>
      </c>
      <c r="L27" s="70">
        <v>3</v>
      </c>
      <c r="M27" s="79">
        <v>3</v>
      </c>
    </row>
    <row r="28" spans="1:13" ht="15.75" customHeight="1">
      <c r="A28" s="153"/>
      <c r="B28" s="75"/>
      <c r="C28" s="77"/>
      <c r="D28" s="77"/>
      <c r="E28" s="75"/>
      <c r="F28" s="70"/>
      <c r="G28" s="70"/>
      <c r="H28" s="71"/>
      <c r="I28" s="70"/>
      <c r="J28" s="70"/>
      <c r="K28" s="129" t="s">
        <v>107</v>
      </c>
      <c r="L28" s="130">
        <v>3</v>
      </c>
      <c r="M28" s="131">
        <v>3</v>
      </c>
    </row>
    <row r="29" spans="1:13" ht="16.5">
      <c r="A29" s="153"/>
      <c r="B29" s="73"/>
      <c r="C29" s="73"/>
      <c r="D29" s="73"/>
      <c r="E29" s="75"/>
      <c r="F29" s="70"/>
      <c r="G29" s="70"/>
      <c r="H29" s="71"/>
      <c r="I29" s="70"/>
      <c r="J29" s="70"/>
      <c r="K29" s="75"/>
      <c r="L29" s="70"/>
      <c r="M29" s="79"/>
    </row>
    <row r="30" spans="1:13" ht="16.5">
      <c r="A30" s="153"/>
      <c r="B30" s="73"/>
      <c r="C30" s="73"/>
      <c r="D30" s="73"/>
      <c r="E30" s="71"/>
      <c r="F30" s="72"/>
      <c r="G30" s="72"/>
      <c r="H30" s="71"/>
      <c r="I30" s="72"/>
      <c r="J30" s="72"/>
      <c r="K30" s="71"/>
      <c r="L30" s="70"/>
      <c r="M30" s="79"/>
    </row>
    <row r="31" spans="1:13" ht="16.5">
      <c r="A31" s="154"/>
      <c r="B31" s="73"/>
      <c r="C31" s="73"/>
      <c r="D31" s="73"/>
      <c r="E31" s="71"/>
      <c r="F31" s="72"/>
      <c r="G31" s="72"/>
      <c r="H31" s="71"/>
      <c r="I31" s="72"/>
      <c r="J31" s="72"/>
      <c r="K31" s="75"/>
      <c r="L31" s="70"/>
      <c r="M31" s="79"/>
    </row>
    <row r="32" spans="1:13" ht="16.5">
      <c r="A32" s="154"/>
      <c r="B32" s="73"/>
      <c r="C32" s="73"/>
      <c r="D32" s="73"/>
      <c r="E32" s="75"/>
      <c r="F32" s="72"/>
      <c r="G32" s="72"/>
      <c r="H32" s="75"/>
      <c r="I32" s="72"/>
      <c r="J32" s="72"/>
      <c r="K32" s="71"/>
      <c r="L32" s="72"/>
      <c r="M32" s="76"/>
    </row>
    <row r="33" spans="1:13" ht="16.5">
      <c r="A33" s="154"/>
      <c r="B33" s="73"/>
      <c r="C33" s="73"/>
      <c r="D33" s="73"/>
      <c r="E33" s="75"/>
      <c r="F33" s="72"/>
      <c r="G33" s="72"/>
      <c r="H33" s="7"/>
      <c r="I33" s="72"/>
      <c r="J33" s="72"/>
      <c r="K33" s="78"/>
      <c r="L33" s="70"/>
      <c r="M33" s="79"/>
    </row>
    <row r="34" spans="1:13" ht="16.5">
      <c r="A34" s="154"/>
      <c r="B34" s="73"/>
      <c r="C34" s="73"/>
      <c r="D34" s="73"/>
      <c r="E34" s="75"/>
      <c r="F34" s="73"/>
      <c r="G34" s="73"/>
      <c r="H34" s="71"/>
      <c r="I34" s="70"/>
      <c r="J34" s="70"/>
      <c r="K34" s="75"/>
      <c r="L34" s="70"/>
      <c r="M34" s="79"/>
    </row>
    <row r="35" spans="1:13" ht="16.5">
      <c r="A35" s="154"/>
      <c r="B35" s="73"/>
      <c r="C35" s="73"/>
      <c r="D35" s="73"/>
      <c r="E35" s="75"/>
      <c r="F35" s="73"/>
      <c r="G35" s="73"/>
      <c r="H35" s="71"/>
      <c r="I35" s="70"/>
      <c r="J35" s="70"/>
      <c r="K35" s="75"/>
      <c r="L35" s="70"/>
      <c r="M35" s="79"/>
    </row>
    <row r="36" spans="1:13" ht="16.5">
      <c r="A36" s="154"/>
      <c r="B36" s="73"/>
      <c r="C36" s="73"/>
      <c r="D36" s="73"/>
      <c r="E36" s="75"/>
      <c r="F36" s="73"/>
      <c r="G36" s="73"/>
      <c r="H36" s="75"/>
      <c r="I36" s="73"/>
      <c r="J36" s="73"/>
      <c r="K36" s="75"/>
      <c r="L36" s="70"/>
      <c r="M36" s="79"/>
    </row>
    <row r="37" spans="1:13" ht="16.5">
      <c r="A37" s="154"/>
      <c r="B37" s="73"/>
      <c r="C37" s="73"/>
      <c r="D37" s="73"/>
      <c r="E37" s="73"/>
      <c r="F37" s="73"/>
      <c r="G37" s="73"/>
      <c r="H37" s="75"/>
      <c r="I37" s="73"/>
      <c r="J37" s="73"/>
      <c r="K37" s="71"/>
      <c r="L37" s="70"/>
      <c r="M37" s="79"/>
    </row>
    <row r="38" spans="1:13" ht="16.5">
      <c r="A38" s="154"/>
      <c r="B38" s="73"/>
      <c r="C38" s="73"/>
      <c r="D38" s="73"/>
      <c r="E38" s="75"/>
      <c r="F38" s="73"/>
      <c r="G38" s="73"/>
      <c r="H38" s="73"/>
      <c r="I38" s="73"/>
      <c r="J38" s="73"/>
      <c r="K38" s="75"/>
      <c r="L38" s="70"/>
      <c r="M38" s="79"/>
    </row>
    <row r="39" spans="1:13" ht="16.5">
      <c r="A39" s="154"/>
      <c r="B39" s="73"/>
      <c r="C39" s="73"/>
      <c r="D39" s="73"/>
      <c r="E39" s="81"/>
      <c r="F39" s="73"/>
      <c r="G39" s="73"/>
      <c r="H39" s="71" t="s">
        <v>49</v>
      </c>
      <c r="I39" s="73"/>
      <c r="J39" s="73"/>
      <c r="K39" s="71" t="s">
        <v>49</v>
      </c>
      <c r="L39" s="75"/>
      <c r="M39" s="80"/>
    </row>
    <row r="40" spans="1:13" ht="17.25" thickBot="1">
      <c r="A40" s="155"/>
      <c r="B40" s="49" t="s">
        <v>85</v>
      </c>
      <c r="C40" s="49">
        <f>SUM(C24:C39)</f>
        <v>2</v>
      </c>
      <c r="D40" s="49">
        <f>SUM(D24:D39)</f>
        <v>2</v>
      </c>
      <c r="E40" s="49" t="s">
        <v>85</v>
      </c>
      <c r="F40" s="49">
        <f>SUM(F24:F39)</f>
        <v>3</v>
      </c>
      <c r="G40" s="49">
        <f>SUM(G24:G39)</f>
        <v>4</v>
      </c>
      <c r="H40" s="48" t="s">
        <v>85</v>
      </c>
      <c r="I40" s="49">
        <f>SUM(I24:I39)</f>
        <v>7</v>
      </c>
      <c r="J40" s="49">
        <f>SUM(J24:J39)</f>
        <v>8</v>
      </c>
      <c r="K40" s="48" t="s">
        <v>85</v>
      </c>
      <c r="L40" s="49">
        <f>SUM(L24:L39)</f>
        <v>12</v>
      </c>
      <c r="M40" s="50">
        <f>SUM(M24:M39)</f>
        <v>14</v>
      </c>
    </row>
    <row r="41" spans="1:13" s="3" customFormat="1" ht="16.5">
      <c r="A41" s="10" t="s">
        <v>79</v>
      </c>
      <c r="B41" s="11"/>
      <c r="C41" s="11"/>
      <c r="D41" s="11"/>
      <c r="E41" s="14"/>
      <c r="F41" s="11"/>
      <c r="G41" s="11"/>
      <c r="H41" s="11"/>
      <c r="I41" s="11"/>
      <c r="J41" s="11"/>
      <c r="K41" s="11"/>
      <c r="L41" s="11"/>
      <c r="M41" s="12"/>
    </row>
    <row r="42" spans="1:13" s="3" customFormat="1" ht="16.5">
      <c r="A42" s="149" t="s">
        <v>88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1"/>
    </row>
    <row r="43" spans="1:13" s="3" customFormat="1" ht="16.5">
      <c r="A43" s="13" t="s">
        <v>89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</row>
    <row r="44" spans="1:13" s="3" customFormat="1" ht="16.5">
      <c r="A44" s="24" t="s">
        <v>122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16"/>
      <c r="M44" s="17"/>
    </row>
    <row r="45" spans="1:13" ht="17.25" thickBot="1">
      <c r="A45" s="26" t="s">
        <v>90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18"/>
      <c r="M45" s="19"/>
    </row>
  </sheetData>
  <mergeCells count="13">
    <mergeCell ref="A1:M1"/>
    <mergeCell ref="E4:G4"/>
    <mergeCell ref="H4:J4"/>
    <mergeCell ref="K4:M4"/>
    <mergeCell ref="B4:D4"/>
    <mergeCell ref="B3:G3"/>
    <mergeCell ref="H3:M3"/>
    <mergeCell ref="A3:A5"/>
    <mergeCell ref="A2:M2"/>
    <mergeCell ref="A42:M42"/>
    <mergeCell ref="A24:A40"/>
    <mergeCell ref="A6:A14"/>
    <mergeCell ref="A15:A23"/>
  </mergeCells>
  <printOptions horizontalCentered="1"/>
  <pageMargins left="0" right="0" top="0.3937007874015748" bottom="0.3937007874015748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9" sqref="B19"/>
    </sheetView>
  </sheetViews>
  <sheetFormatPr defaultColWidth="9.00390625" defaultRowHeight="16.5"/>
  <cols>
    <col min="1" max="1" width="4.125" style="2" customWidth="1"/>
    <col min="2" max="2" width="14.625" style="2" customWidth="1"/>
    <col min="3" max="4" width="3.625" style="2" customWidth="1"/>
    <col min="5" max="5" width="14.625" style="2" customWidth="1"/>
    <col min="6" max="7" width="3.625" style="2" customWidth="1"/>
    <col min="8" max="8" width="14.625" style="2" customWidth="1"/>
    <col min="9" max="10" width="3.625" style="2" customWidth="1"/>
    <col min="11" max="11" width="14.625" style="2" customWidth="1"/>
    <col min="12" max="13" width="3.625" style="2" customWidth="1"/>
    <col min="14" max="16384" width="8.75390625" style="2" customWidth="1"/>
  </cols>
  <sheetData>
    <row r="1" spans="1:13" s="1" customFormat="1" ht="32.25" customHeight="1">
      <c r="A1" s="160" t="s">
        <v>60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/>
    </row>
    <row r="2" spans="1:13" s="4" customFormat="1" ht="15" customHeight="1" thickBot="1">
      <c r="A2" s="169" t="s">
        <v>103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</row>
    <row r="3" spans="1:13" ht="22.5" customHeight="1">
      <c r="A3" s="167"/>
      <c r="B3" s="175" t="s">
        <v>80</v>
      </c>
      <c r="C3" s="175"/>
      <c r="D3" s="175"/>
      <c r="E3" s="175"/>
      <c r="F3" s="175"/>
      <c r="G3" s="175"/>
      <c r="H3" s="175" t="s">
        <v>81</v>
      </c>
      <c r="I3" s="175"/>
      <c r="J3" s="175"/>
      <c r="K3" s="175"/>
      <c r="L3" s="175"/>
      <c r="M3" s="148"/>
    </row>
    <row r="4" spans="1:13" ht="16.5" customHeight="1">
      <c r="A4" s="168"/>
      <c r="B4" s="163" t="s">
        <v>82</v>
      </c>
      <c r="C4" s="163"/>
      <c r="D4" s="163"/>
      <c r="E4" s="163" t="s">
        <v>83</v>
      </c>
      <c r="F4" s="163"/>
      <c r="G4" s="163"/>
      <c r="H4" s="163" t="s">
        <v>82</v>
      </c>
      <c r="I4" s="163"/>
      <c r="J4" s="163"/>
      <c r="K4" s="163" t="s">
        <v>83</v>
      </c>
      <c r="L4" s="163"/>
      <c r="M4" s="164"/>
    </row>
    <row r="5" spans="1:13" ht="16.5" customHeight="1" thickBot="1">
      <c r="A5" s="157"/>
      <c r="B5" s="21" t="s">
        <v>84</v>
      </c>
      <c r="C5" s="5" t="s">
        <v>61</v>
      </c>
      <c r="D5" s="5" t="s">
        <v>62</v>
      </c>
      <c r="E5" s="21" t="s">
        <v>84</v>
      </c>
      <c r="F5" s="5" t="s">
        <v>61</v>
      </c>
      <c r="G5" s="5" t="s">
        <v>62</v>
      </c>
      <c r="H5" s="21" t="s">
        <v>84</v>
      </c>
      <c r="I5" s="5" t="s">
        <v>61</v>
      </c>
      <c r="J5" s="5" t="s">
        <v>62</v>
      </c>
      <c r="K5" s="21" t="s">
        <v>84</v>
      </c>
      <c r="L5" s="5" t="s">
        <v>61</v>
      </c>
      <c r="M5" s="6" t="s">
        <v>62</v>
      </c>
    </row>
    <row r="6" spans="1:13" ht="16.5">
      <c r="A6" s="147" t="s">
        <v>63</v>
      </c>
      <c r="B6" s="28" t="s">
        <v>64</v>
      </c>
      <c r="C6" s="29">
        <v>0</v>
      </c>
      <c r="D6" s="29">
        <v>2</v>
      </c>
      <c r="E6" s="28" t="s">
        <v>50</v>
      </c>
      <c r="F6" s="29">
        <v>0</v>
      </c>
      <c r="G6" s="29">
        <v>2</v>
      </c>
      <c r="H6" s="31" t="s">
        <v>99</v>
      </c>
      <c r="I6" s="32">
        <v>2</v>
      </c>
      <c r="J6" s="32">
        <v>2</v>
      </c>
      <c r="K6" s="28" t="s">
        <v>100</v>
      </c>
      <c r="L6" s="29">
        <v>2</v>
      </c>
      <c r="M6" s="30">
        <v>2</v>
      </c>
    </row>
    <row r="7" spans="1:13" ht="16.5">
      <c r="A7" s="153"/>
      <c r="B7" s="31" t="s">
        <v>65</v>
      </c>
      <c r="C7" s="32">
        <v>2</v>
      </c>
      <c r="D7" s="32">
        <v>2</v>
      </c>
      <c r="E7" s="31" t="s">
        <v>66</v>
      </c>
      <c r="F7" s="32">
        <v>2</v>
      </c>
      <c r="G7" s="32">
        <v>2</v>
      </c>
      <c r="H7" s="31"/>
      <c r="I7" s="32"/>
      <c r="J7" s="32"/>
      <c r="K7" s="31"/>
      <c r="L7" s="32"/>
      <c r="M7" s="33"/>
    </row>
    <row r="8" spans="1:13" ht="16.5">
      <c r="A8" s="153"/>
      <c r="B8" s="31" t="s">
        <v>67</v>
      </c>
      <c r="C8" s="32">
        <v>2</v>
      </c>
      <c r="D8" s="32">
        <v>2</v>
      </c>
      <c r="E8" s="31"/>
      <c r="F8" s="32"/>
      <c r="G8" s="32"/>
      <c r="H8" s="31"/>
      <c r="I8" s="32"/>
      <c r="J8" s="32"/>
      <c r="K8" s="31"/>
      <c r="L8" s="32"/>
      <c r="M8" s="33"/>
    </row>
    <row r="9" spans="1:13" ht="16.5">
      <c r="A9" s="15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</row>
    <row r="10" spans="1:13" ht="16.5">
      <c r="A10" s="15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1:13" ht="16.5">
      <c r="A11" s="15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/>
    </row>
    <row r="12" spans="1:13" ht="16.5">
      <c r="A12" s="15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</row>
    <row r="13" spans="1:13" ht="16.5">
      <c r="A13" s="15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5"/>
    </row>
    <row r="14" spans="1:13" ht="17.25" thickBot="1">
      <c r="A14" s="157"/>
      <c r="B14" s="21" t="s">
        <v>101</v>
      </c>
      <c r="C14" s="86">
        <f>SUM(C6:C13)</f>
        <v>4</v>
      </c>
      <c r="D14" s="86">
        <f>SUM(D6:D13)</f>
        <v>6</v>
      </c>
      <c r="E14" s="21" t="s">
        <v>101</v>
      </c>
      <c r="F14" s="86">
        <f>SUM(F6:F13)</f>
        <v>2</v>
      </c>
      <c r="G14" s="86">
        <f>SUM(G6:G13)</f>
        <v>4</v>
      </c>
      <c r="H14" s="21" t="s">
        <v>101</v>
      </c>
      <c r="I14" s="86">
        <f>SUM(I6:I13)</f>
        <v>2</v>
      </c>
      <c r="J14" s="86">
        <f>SUM(J6:J13)</f>
        <v>2</v>
      </c>
      <c r="K14" s="21" t="s">
        <v>101</v>
      </c>
      <c r="L14" s="86">
        <f>SUM(L6:L13)</f>
        <v>2</v>
      </c>
      <c r="M14" s="87">
        <f>SUM(M6:M13)</f>
        <v>2</v>
      </c>
    </row>
    <row r="15" spans="1:13" ht="16.5">
      <c r="A15" s="152" t="s">
        <v>68</v>
      </c>
      <c r="B15" s="118" t="s">
        <v>119</v>
      </c>
      <c r="C15" s="32">
        <v>3</v>
      </c>
      <c r="D15" s="32">
        <v>3</v>
      </c>
      <c r="E15" s="146" t="s">
        <v>120</v>
      </c>
      <c r="F15" s="55">
        <v>3</v>
      </c>
      <c r="G15" s="55">
        <v>3</v>
      </c>
      <c r="H15" s="7" t="s">
        <v>102</v>
      </c>
      <c r="I15" s="90">
        <v>1</v>
      </c>
      <c r="J15" s="121">
        <v>3</v>
      </c>
      <c r="K15" s="89"/>
      <c r="L15" s="90"/>
      <c r="M15" s="91"/>
    </row>
    <row r="16" spans="1:13" ht="16.5">
      <c r="A16" s="153"/>
      <c r="B16" s="92" t="s">
        <v>69</v>
      </c>
      <c r="C16" s="88">
        <v>3</v>
      </c>
      <c r="D16" s="88">
        <v>3</v>
      </c>
      <c r="E16" s="92" t="s">
        <v>70</v>
      </c>
      <c r="F16" s="88">
        <v>3</v>
      </c>
      <c r="G16" s="88">
        <v>3</v>
      </c>
      <c r="H16" s="124" t="s">
        <v>118</v>
      </c>
      <c r="I16" s="135">
        <v>1</v>
      </c>
      <c r="J16" s="121">
        <v>3</v>
      </c>
      <c r="K16" s="92"/>
      <c r="L16" s="88"/>
      <c r="M16" s="93"/>
    </row>
    <row r="17" spans="1:13" ht="16.5">
      <c r="A17" s="153"/>
      <c r="B17" s="118" t="s">
        <v>104</v>
      </c>
      <c r="C17" s="119">
        <v>2</v>
      </c>
      <c r="D17" s="119">
        <v>2</v>
      </c>
      <c r="E17" s="124" t="s">
        <v>39</v>
      </c>
      <c r="F17" s="125">
        <v>2</v>
      </c>
      <c r="G17" s="125">
        <v>2</v>
      </c>
      <c r="H17" s="124"/>
      <c r="I17" s="135"/>
      <c r="J17" s="121"/>
      <c r="K17" s="92"/>
      <c r="L17" s="88"/>
      <c r="M17" s="93"/>
    </row>
    <row r="18" spans="1:13" ht="16.5">
      <c r="A18" s="153"/>
      <c r="B18" s="124" t="s">
        <v>109</v>
      </c>
      <c r="C18" s="125">
        <v>1</v>
      </c>
      <c r="D18" s="125">
        <v>3</v>
      </c>
      <c r="E18" s="132" t="s">
        <v>110</v>
      </c>
      <c r="F18" s="125">
        <v>2</v>
      </c>
      <c r="G18" s="125">
        <v>4</v>
      </c>
      <c r="H18" s="92"/>
      <c r="I18" s="90"/>
      <c r="J18" s="90"/>
      <c r="K18" s="92"/>
      <c r="L18" s="88"/>
      <c r="M18" s="93"/>
    </row>
    <row r="19" spans="1:13" ht="16.5">
      <c r="A19" s="153"/>
      <c r="B19" s="134" t="s">
        <v>111</v>
      </c>
      <c r="C19" s="135">
        <v>2</v>
      </c>
      <c r="D19" s="135">
        <v>3</v>
      </c>
      <c r="E19" s="92"/>
      <c r="F19" s="92"/>
      <c r="G19" s="92"/>
      <c r="H19" s="94"/>
      <c r="I19" s="95"/>
      <c r="J19" s="96"/>
      <c r="K19" s="92"/>
      <c r="L19" s="88"/>
      <c r="M19" s="93"/>
    </row>
    <row r="20" spans="1:13" ht="16.5">
      <c r="A20" s="153"/>
      <c r="B20" s="134"/>
      <c r="C20" s="135"/>
      <c r="D20" s="135"/>
      <c r="E20" s="95"/>
      <c r="F20" s="95"/>
      <c r="G20" s="95"/>
      <c r="H20" s="95"/>
      <c r="I20" s="95"/>
      <c r="J20" s="95"/>
      <c r="K20" s="95"/>
      <c r="L20" s="95"/>
      <c r="M20" s="97"/>
    </row>
    <row r="21" spans="1:13" ht="16.5">
      <c r="A21" s="15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7"/>
    </row>
    <row r="22" spans="1:13" ht="16.5">
      <c r="A22" s="15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7"/>
    </row>
    <row r="23" spans="1:13" ht="17.25" thickBot="1">
      <c r="A23" s="159"/>
      <c r="B23" s="98" t="s">
        <v>101</v>
      </c>
      <c r="C23" s="99">
        <f>SUM(C15:C22)</f>
        <v>11</v>
      </c>
      <c r="D23" s="99">
        <f>SUM(D15:D22)</f>
        <v>14</v>
      </c>
      <c r="E23" s="99" t="s">
        <v>101</v>
      </c>
      <c r="F23" s="99">
        <f>SUM(F15:F22)</f>
        <v>10</v>
      </c>
      <c r="G23" s="99">
        <f>SUM(G15:G22)</f>
        <v>12</v>
      </c>
      <c r="H23" s="99" t="s">
        <v>101</v>
      </c>
      <c r="I23" s="99">
        <f>SUM(I15:I22)</f>
        <v>2</v>
      </c>
      <c r="J23" s="99">
        <f>SUM(J15:J22)</f>
        <v>6</v>
      </c>
      <c r="K23" s="99" t="s">
        <v>101</v>
      </c>
      <c r="L23" s="99">
        <f>SUM(L15:L22)</f>
        <v>0</v>
      </c>
      <c r="M23" s="100">
        <f>SUM(M15:M22)</f>
        <v>0</v>
      </c>
    </row>
    <row r="24" spans="1:14" ht="16.5">
      <c r="A24" s="152" t="s">
        <v>71</v>
      </c>
      <c r="B24" s="101" t="s">
        <v>44</v>
      </c>
      <c r="C24" s="102">
        <v>1</v>
      </c>
      <c r="D24" s="102">
        <v>2</v>
      </c>
      <c r="E24" s="103" t="s">
        <v>51</v>
      </c>
      <c r="F24" s="104">
        <v>1</v>
      </c>
      <c r="G24" s="104">
        <v>2</v>
      </c>
      <c r="H24" s="105" t="s">
        <v>52</v>
      </c>
      <c r="I24" s="104">
        <v>1</v>
      </c>
      <c r="J24" s="104">
        <v>2</v>
      </c>
      <c r="K24" s="103" t="s">
        <v>32</v>
      </c>
      <c r="L24" s="104">
        <v>3</v>
      </c>
      <c r="M24" s="106">
        <v>3</v>
      </c>
      <c r="N24" s="22"/>
    </row>
    <row r="25" spans="1:13" ht="16.5">
      <c r="A25" s="153"/>
      <c r="B25" s="89" t="s">
        <v>12</v>
      </c>
      <c r="C25" s="90">
        <v>3</v>
      </c>
      <c r="D25" s="90">
        <v>3</v>
      </c>
      <c r="E25" s="20" t="s">
        <v>93</v>
      </c>
      <c r="F25" s="88">
        <v>3</v>
      </c>
      <c r="G25" s="88">
        <v>3</v>
      </c>
      <c r="H25" s="53" t="s">
        <v>27</v>
      </c>
      <c r="I25" s="90">
        <v>3</v>
      </c>
      <c r="J25" s="90">
        <v>3</v>
      </c>
      <c r="K25" s="95" t="s">
        <v>36</v>
      </c>
      <c r="L25" s="88">
        <v>3</v>
      </c>
      <c r="M25" s="93">
        <v>3</v>
      </c>
    </row>
    <row r="26" spans="1:13" ht="16.5">
      <c r="A26" s="153"/>
      <c r="B26" s="95" t="s">
        <v>14</v>
      </c>
      <c r="C26" s="88">
        <v>3</v>
      </c>
      <c r="D26" s="88">
        <v>3</v>
      </c>
      <c r="E26" s="95" t="s">
        <v>28</v>
      </c>
      <c r="F26" s="88">
        <v>3</v>
      </c>
      <c r="G26" s="88">
        <v>3</v>
      </c>
      <c r="H26" s="95" t="s">
        <v>30</v>
      </c>
      <c r="I26" s="88">
        <v>3</v>
      </c>
      <c r="J26" s="88">
        <v>3</v>
      </c>
      <c r="K26" s="95" t="s">
        <v>34</v>
      </c>
      <c r="L26" s="88">
        <v>3</v>
      </c>
      <c r="M26" s="93">
        <v>3</v>
      </c>
    </row>
    <row r="27" spans="1:13" ht="16.5">
      <c r="A27" s="153"/>
      <c r="B27" s="95" t="s">
        <v>20</v>
      </c>
      <c r="C27" s="88">
        <v>3</v>
      </c>
      <c r="D27" s="88">
        <v>3</v>
      </c>
      <c r="E27" s="95" t="s">
        <v>21</v>
      </c>
      <c r="F27" s="88">
        <v>2</v>
      </c>
      <c r="G27" s="88">
        <v>2</v>
      </c>
      <c r="H27" s="47" t="s">
        <v>31</v>
      </c>
      <c r="I27" s="88">
        <v>3</v>
      </c>
      <c r="J27" s="88">
        <v>3</v>
      </c>
      <c r="K27" s="47" t="s">
        <v>37</v>
      </c>
      <c r="L27" s="88">
        <v>3</v>
      </c>
      <c r="M27" s="93">
        <v>3</v>
      </c>
    </row>
    <row r="28" spans="1:13" ht="16.5">
      <c r="A28" s="153"/>
      <c r="B28" s="95" t="s">
        <v>22</v>
      </c>
      <c r="C28" s="108">
        <v>2</v>
      </c>
      <c r="D28" s="108">
        <v>3</v>
      </c>
      <c r="E28" s="110" t="s">
        <v>26</v>
      </c>
      <c r="F28" s="109">
        <v>3</v>
      </c>
      <c r="G28" s="109">
        <v>3</v>
      </c>
      <c r="H28" s="8" t="s">
        <v>29</v>
      </c>
      <c r="I28" s="108">
        <v>3</v>
      </c>
      <c r="J28" s="108">
        <v>3</v>
      </c>
      <c r="K28" s="7" t="s">
        <v>15</v>
      </c>
      <c r="L28" s="88">
        <v>3</v>
      </c>
      <c r="M28" s="93">
        <v>3</v>
      </c>
    </row>
    <row r="29" spans="1:13" ht="16.5">
      <c r="A29" s="153"/>
      <c r="B29" s="107" t="s">
        <v>92</v>
      </c>
      <c r="C29" s="88">
        <v>3</v>
      </c>
      <c r="D29" s="88">
        <v>3</v>
      </c>
      <c r="E29" s="95" t="s">
        <v>19</v>
      </c>
      <c r="F29" s="108">
        <v>3</v>
      </c>
      <c r="G29" s="108">
        <v>3</v>
      </c>
      <c r="H29" s="107" t="s">
        <v>94</v>
      </c>
      <c r="I29" s="88">
        <v>3</v>
      </c>
      <c r="J29" s="88">
        <v>3</v>
      </c>
      <c r="K29" s="8" t="s">
        <v>35</v>
      </c>
      <c r="L29" s="88">
        <v>3</v>
      </c>
      <c r="M29" s="93">
        <v>3</v>
      </c>
    </row>
    <row r="30" spans="1:13" ht="16.5">
      <c r="A30" s="153"/>
      <c r="B30" s="136" t="s">
        <v>72</v>
      </c>
      <c r="C30" s="137">
        <v>3</v>
      </c>
      <c r="D30" s="137">
        <v>3</v>
      </c>
      <c r="E30" s="8" t="s">
        <v>25</v>
      </c>
      <c r="F30" s="88">
        <v>3</v>
      </c>
      <c r="G30" s="88">
        <v>3</v>
      </c>
      <c r="H30" s="95" t="s">
        <v>24</v>
      </c>
      <c r="I30" s="108">
        <v>3</v>
      </c>
      <c r="J30" s="108">
        <v>3</v>
      </c>
      <c r="K30" s="95" t="s">
        <v>33</v>
      </c>
      <c r="L30" s="88">
        <v>3</v>
      </c>
      <c r="M30" s="93">
        <v>3</v>
      </c>
    </row>
    <row r="31" spans="1:13" ht="16.5">
      <c r="A31" s="154"/>
      <c r="B31" s="107"/>
      <c r="C31" s="90"/>
      <c r="D31" s="90"/>
      <c r="E31" s="92" t="s">
        <v>13</v>
      </c>
      <c r="F31" s="108">
        <v>3</v>
      </c>
      <c r="G31" s="108">
        <v>3</v>
      </c>
      <c r="H31" s="139" t="s">
        <v>114</v>
      </c>
      <c r="I31" s="127">
        <v>3</v>
      </c>
      <c r="J31" s="127">
        <v>3</v>
      </c>
      <c r="K31" s="8" t="s">
        <v>38</v>
      </c>
      <c r="L31" s="108">
        <v>3</v>
      </c>
      <c r="M31" s="113">
        <v>3</v>
      </c>
    </row>
    <row r="32" spans="1:13" ht="16.5">
      <c r="A32" s="154"/>
      <c r="B32" s="107"/>
      <c r="C32" s="90"/>
      <c r="D32" s="90"/>
      <c r="E32" s="124" t="s">
        <v>112</v>
      </c>
      <c r="F32" s="128">
        <v>3</v>
      </c>
      <c r="G32" s="128">
        <v>3</v>
      </c>
      <c r="H32" s="138" t="s">
        <v>115</v>
      </c>
      <c r="I32" s="130">
        <v>3</v>
      </c>
      <c r="J32" s="130">
        <v>3</v>
      </c>
      <c r="K32" s="8"/>
      <c r="L32" s="108"/>
      <c r="M32" s="113"/>
    </row>
    <row r="33" spans="1:13" ht="16.5">
      <c r="A33" s="154"/>
      <c r="B33" s="107"/>
      <c r="C33" s="90"/>
      <c r="D33" s="90"/>
      <c r="E33" s="138" t="s">
        <v>113</v>
      </c>
      <c r="F33" s="130">
        <v>3</v>
      </c>
      <c r="G33" s="130">
        <v>3</v>
      </c>
      <c r="H33" s="95"/>
      <c r="I33" s="108"/>
      <c r="J33" s="108"/>
      <c r="K33" s="95"/>
      <c r="L33" s="108"/>
      <c r="M33" s="113"/>
    </row>
    <row r="34" spans="1:13" ht="16.5">
      <c r="A34" s="154"/>
      <c r="B34" s="95"/>
      <c r="C34" s="108"/>
      <c r="D34" s="108"/>
      <c r="E34" s="107"/>
      <c r="F34" s="108"/>
      <c r="G34" s="108"/>
      <c r="H34" s="95"/>
      <c r="I34" s="108"/>
      <c r="J34" s="108"/>
      <c r="K34" s="95"/>
      <c r="L34" s="108"/>
      <c r="M34" s="113"/>
    </row>
    <row r="35" spans="1:13" ht="16.5">
      <c r="A35" s="154"/>
      <c r="B35" s="84"/>
      <c r="C35" s="109"/>
      <c r="D35" s="109"/>
      <c r="E35" s="111"/>
      <c r="F35" s="112"/>
      <c r="G35" s="112"/>
      <c r="H35" s="107"/>
      <c r="I35" s="88"/>
      <c r="J35" s="88"/>
      <c r="K35" s="95"/>
      <c r="L35" s="108"/>
      <c r="M35" s="113"/>
    </row>
    <row r="36" spans="1:13" ht="16.5">
      <c r="A36" s="154"/>
      <c r="B36" s="9"/>
      <c r="C36" s="88"/>
      <c r="D36" s="88"/>
      <c r="E36" s="8"/>
      <c r="F36" s="88"/>
      <c r="G36" s="88"/>
      <c r="H36" s="107"/>
      <c r="I36" s="88"/>
      <c r="J36" s="88"/>
      <c r="K36" s="95"/>
      <c r="L36" s="108"/>
      <c r="M36" s="113"/>
    </row>
    <row r="37" spans="1:13" ht="16.5">
      <c r="A37" s="154"/>
      <c r="B37" s="107"/>
      <c r="C37" s="88"/>
      <c r="D37" s="88"/>
      <c r="E37" s="20"/>
      <c r="F37" s="88"/>
      <c r="G37" s="88"/>
      <c r="H37" s="107"/>
      <c r="I37" s="88"/>
      <c r="J37" s="88"/>
      <c r="K37" s="95"/>
      <c r="L37" s="95"/>
      <c r="M37" s="97"/>
    </row>
    <row r="38" spans="1:13" ht="16.5">
      <c r="A38" s="154"/>
      <c r="B38" s="107"/>
      <c r="C38" s="88"/>
      <c r="D38" s="88"/>
      <c r="E38" s="107"/>
      <c r="F38" s="88"/>
      <c r="G38" s="88"/>
      <c r="H38" s="107"/>
      <c r="I38" s="88"/>
      <c r="J38" s="88"/>
      <c r="K38" s="95"/>
      <c r="L38" s="95"/>
      <c r="M38" s="97"/>
    </row>
    <row r="39" spans="1:13" ht="16.5">
      <c r="A39" s="154"/>
      <c r="B39" s="107" t="s">
        <v>49</v>
      </c>
      <c r="C39" s="95"/>
      <c r="D39" s="95"/>
      <c r="E39" s="107" t="s">
        <v>49</v>
      </c>
      <c r="F39" s="95"/>
      <c r="G39" s="95"/>
      <c r="H39" s="107" t="s">
        <v>49</v>
      </c>
      <c r="I39" s="88"/>
      <c r="J39" s="88"/>
      <c r="K39" s="107" t="s">
        <v>49</v>
      </c>
      <c r="L39" s="95"/>
      <c r="M39" s="97"/>
    </row>
    <row r="40" spans="1:13" ht="17.25" thickBot="1">
      <c r="A40" s="157"/>
      <c r="B40" s="114" t="s">
        <v>101</v>
      </c>
      <c r="C40" s="99">
        <f>SUM(C24:C39)</f>
        <v>18</v>
      </c>
      <c r="D40" s="99">
        <f>SUM(D24:D39)</f>
        <v>20</v>
      </c>
      <c r="E40" s="99" t="s">
        <v>101</v>
      </c>
      <c r="F40" s="99">
        <f>SUM(F24:F39)</f>
        <v>27</v>
      </c>
      <c r="G40" s="99">
        <f>SUM(G24:G39)</f>
        <v>28</v>
      </c>
      <c r="H40" s="98" t="s">
        <v>101</v>
      </c>
      <c r="I40" s="99">
        <f>SUM(I24:I39)</f>
        <v>25</v>
      </c>
      <c r="J40" s="99">
        <f>SUM(J24:J39)</f>
        <v>26</v>
      </c>
      <c r="K40" s="98" t="s">
        <v>101</v>
      </c>
      <c r="L40" s="98">
        <f>SUM(L24:L39)</f>
        <v>24</v>
      </c>
      <c r="M40" s="115">
        <f>SUM(M24:M39)</f>
        <v>24</v>
      </c>
    </row>
    <row r="41" spans="1:13" ht="16.5">
      <c r="A41" s="172" t="s">
        <v>121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4"/>
    </row>
    <row r="42" spans="1:13" ht="16.5">
      <c r="A42" s="123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7"/>
    </row>
    <row r="43" spans="1:13" ht="16.5">
      <c r="A43" s="142" t="s">
        <v>116</v>
      </c>
      <c r="B43" s="143"/>
      <c r="C43" s="143"/>
      <c r="D43" s="143"/>
      <c r="E43" s="143"/>
      <c r="F43" s="16"/>
      <c r="G43" s="16"/>
      <c r="H43" s="16"/>
      <c r="I43" s="16"/>
      <c r="J43" s="16"/>
      <c r="K43" s="16"/>
      <c r="L43" s="16"/>
      <c r="M43" s="17"/>
    </row>
    <row r="44" spans="1:13" ht="16.5">
      <c r="A44" s="144" t="s">
        <v>117</v>
      </c>
      <c r="B44" s="145"/>
      <c r="C44" s="145"/>
      <c r="D44" s="145"/>
      <c r="E44" s="145"/>
      <c r="F44" s="16"/>
      <c r="G44" s="16"/>
      <c r="H44" s="16"/>
      <c r="I44" s="16"/>
      <c r="J44" s="16"/>
      <c r="K44" s="16"/>
      <c r="L44" s="16"/>
      <c r="M44" s="17"/>
    </row>
    <row r="45" spans="1:13" ht="17.25" thickBot="1">
      <c r="A45" s="122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1"/>
    </row>
    <row r="46" spans="1:13" ht="16.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</sheetData>
  <mergeCells count="13">
    <mergeCell ref="A1:M1"/>
    <mergeCell ref="A24:A40"/>
    <mergeCell ref="A6:A14"/>
    <mergeCell ref="A15:A23"/>
    <mergeCell ref="B4:D4"/>
    <mergeCell ref="E4:G4"/>
    <mergeCell ref="H4:J4"/>
    <mergeCell ref="H3:M3"/>
    <mergeCell ref="A3:A5"/>
    <mergeCell ref="A41:M41"/>
    <mergeCell ref="K4:M4"/>
    <mergeCell ref="B3:G3"/>
    <mergeCell ref="A2:M2"/>
  </mergeCells>
  <printOptions horizontalCentered="1"/>
  <pageMargins left="0" right="0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nhituser</dc:creator>
  <cp:keywords/>
  <dc:description/>
  <cp:lastModifiedBy>MOS業績</cp:lastModifiedBy>
  <cp:lastPrinted>2010-07-22T02:56:05Z</cp:lastPrinted>
  <dcterms:created xsi:type="dcterms:W3CDTF">2003-10-28T07:30:20Z</dcterms:created>
  <dcterms:modified xsi:type="dcterms:W3CDTF">2010-08-10T03:31:42Z</dcterms:modified>
  <cp:category/>
  <cp:version/>
  <cp:contentType/>
  <cp:contentStatus/>
</cp:coreProperties>
</file>