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夜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2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<sst xmlns="http://schemas.openxmlformats.org/spreadsheetml/2006/main" count="142" uniqueCount="113">
  <si>
    <t>進階英文</t>
  </si>
  <si>
    <t>汽車電系檢診實習</t>
  </si>
  <si>
    <t>專利檢索與管理</t>
  </si>
  <si>
    <t>自動控制</t>
  </si>
  <si>
    <t>振動學</t>
  </si>
  <si>
    <t>數值分析</t>
  </si>
  <si>
    <t>複合動力車輛</t>
  </si>
  <si>
    <t>引擎設計</t>
  </si>
  <si>
    <t>熱傳學</t>
  </si>
  <si>
    <t>機構學</t>
  </si>
  <si>
    <t>機械元件設計</t>
  </si>
  <si>
    <t>流體力學</t>
  </si>
  <si>
    <t>計算機程式</t>
  </si>
  <si>
    <t>材料力學</t>
  </si>
  <si>
    <t>熱力學</t>
  </si>
  <si>
    <t>汽車電系實習</t>
  </si>
  <si>
    <t>汽車底盤原理</t>
  </si>
  <si>
    <t>電路學</t>
  </si>
  <si>
    <t>靜力學</t>
  </si>
  <si>
    <t>應用電子實驗</t>
  </si>
  <si>
    <t>汽車電系原理</t>
  </si>
  <si>
    <t>電機學</t>
  </si>
  <si>
    <t>物理實驗(一)</t>
  </si>
  <si>
    <t>應用電子學</t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</si>
  <si>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</si>
  <si>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</si>
  <si>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</si>
  <si>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</si>
  <si>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</si>
  <si>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</si>
  <si>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</si>
  <si>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六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</si>
  <si>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</si>
  <si>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</si>
  <si>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</si>
  <si>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</si>
  <si>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</si>
  <si>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</si>
  <si>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物理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</si>
  <si>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</si>
  <si>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</si>
  <si>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</si>
  <si>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學分</t>
  </si>
  <si>
    <t>時數</t>
  </si>
  <si>
    <t>科目</t>
  </si>
  <si>
    <t>學年</t>
  </si>
  <si>
    <t>學期</t>
  </si>
  <si>
    <r>
      <t>通識教育講座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一</t>
    </r>
    <r>
      <rPr>
        <sz val="7.5"/>
        <rFont val="Times New Roman"/>
        <family val="1"/>
      </rPr>
      <t>)</t>
    </r>
  </si>
  <si>
    <r>
      <t>通識教育講座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二</t>
    </r>
    <r>
      <rPr>
        <sz val="7.5"/>
        <rFont val="Times New Roman"/>
        <family val="1"/>
      </rPr>
      <t>)</t>
    </r>
  </si>
  <si>
    <r>
      <t>英語聽講練習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一</t>
    </r>
    <r>
      <rPr>
        <sz val="7.5"/>
        <rFont val="Times New Roman"/>
        <family val="1"/>
      </rPr>
      <t>)</t>
    </r>
  </si>
  <si>
    <r>
      <t>英語聽講練習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二</t>
    </r>
    <r>
      <rPr>
        <sz val="7.5"/>
        <rFont val="Times New Roman"/>
        <family val="1"/>
      </rPr>
      <t>)</t>
    </r>
  </si>
  <si>
    <t>第一學年</t>
  </si>
  <si>
    <t>第二學年</t>
  </si>
  <si>
    <t>第三學年</t>
  </si>
  <si>
    <r>
      <t>第四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學年</t>
    </r>
  </si>
  <si>
    <t>上學期</t>
  </si>
  <si>
    <t>下學期</t>
  </si>
  <si>
    <t>動力學</t>
  </si>
  <si>
    <t>電力電子電路模擬</t>
  </si>
  <si>
    <t>數位邏輯設計</t>
  </si>
  <si>
    <t>選修科目</t>
  </si>
  <si>
    <t>系專業必修科目</t>
  </si>
  <si>
    <t>小計</t>
  </si>
  <si>
    <t>校共同必修科目</t>
  </si>
  <si>
    <t>小</t>
  </si>
  <si>
    <t>計</t>
  </si>
  <si>
    <r>
      <rPr>
        <sz val="10"/>
        <rFont val="標楷體"/>
        <family val="4"/>
      </rPr>
      <t>至</t>
    </r>
  </si>
  <si>
    <r>
      <rPr>
        <sz val="10"/>
        <rFont val="標楷體"/>
        <family val="4"/>
      </rPr>
      <t>少</t>
    </r>
  </si>
  <si>
    <r>
      <rPr>
        <sz val="10"/>
        <rFont val="標楷體"/>
        <family val="4"/>
      </rPr>
      <t>學</t>
    </r>
  </si>
  <si>
    <r>
      <rPr>
        <sz val="10"/>
        <rFont val="標楷體"/>
        <family val="4"/>
      </rPr>
      <t>分</t>
    </r>
  </si>
  <si>
    <t>選</t>
  </si>
  <si>
    <t>修</t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</si>
  <si>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 xml:space="preserve">】課程標準         </t>
    </r>
    <r>
      <rPr>
        <sz val="12"/>
        <rFont val="Times New Roman"/>
        <family val="1"/>
      </rPr>
      <t>103.03.26</t>
    </r>
    <r>
      <rPr>
        <sz val="12"/>
        <rFont val="標楷體"/>
        <family val="4"/>
      </rPr>
      <t xml:space="preserve">課程會議訂定 </t>
    </r>
    <r>
      <rPr>
        <sz val="12"/>
        <rFont val="Times New Roman"/>
        <family val="1"/>
      </rPr>
      <t>103.05.21</t>
    </r>
    <r>
      <rPr>
        <sz val="12"/>
        <rFont val="標楷體"/>
        <family val="4"/>
      </rPr>
      <t>修訂</t>
    </r>
  </si>
  <si>
    <t>電腦輔助製圖</t>
  </si>
  <si>
    <t>汽車底盤實習</t>
  </si>
  <si>
    <t>汽車引擎原理</t>
  </si>
  <si>
    <t>汽車引擎實習</t>
  </si>
  <si>
    <t>電腦軟體應用</t>
  </si>
  <si>
    <t>電腦輔助設計</t>
  </si>
  <si>
    <t>電腦程式設計</t>
  </si>
  <si>
    <t>微處理機</t>
  </si>
  <si>
    <t>傳動系統</t>
  </si>
  <si>
    <t>變速箱原理與實習</t>
  </si>
  <si>
    <t>科技英文(一)</t>
  </si>
  <si>
    <t>科技英文(二)</t>
  </si>
  <si>
    <t>太陽能科技應用</t>
  </si>
  <si>
    <t>電腦輔助分析</t>
  </si>
  <si>
    <t>汽車空調</t>
  </si>
  <si>
    <t>創意技法</t>
  </si>
  <si>
    <t>車載資通訊與實驗</t>
  </si>
  <si>
    <t>汽車整車檢診實習</t>
  </si>
  <si>
    <t>化學</t>
  </si>
  <si>
    <t>燃料電池概論</t>
  </si>
  <si>
    <t>工程數學(二)</t>
  </si>
  <si>
    <t>工程熱力學</t>
  </si>
  <si>
    <t>電能轉換原理</t>
  </si>
  <si>
    <t>電動車動力系統與實驗</t>
  </si>
  <si>
    <t>車輛行銷管理</t>
  </si>
  <si>
    <t>工程材料</t>
  </si>
  <si>
    <t>軍訓(二)</t>
  </si>
  <si>
    <t>車廠佈置與管理</t>
  </si>
  <si>
    <t>工程倫理與管理概論</t>
  </si>
  <si>
    <t>機電整合學</t>
  </si>
  <si>
    <t>車輛科技概論</t>
  </si>
  <si>
    <t>軍訓(三)</t>
  </si>
  <si>
    <t>軍訓(四)</t>
  </si>
  <si>
    <t>內燃機</t>
  </si>
  <si>
    <t>氣液壓學</t>
  </si>
  <si>
    <t>軍訓(一)</t>
  </si>
  <si>
    <t>綠色能源工程</t>
  </si>
  <si>
    <t>車輛研究測試技術(二)</t>
  </si>
  <si>
    <t>車輛研究測試技術(一)</t>
  </si>
  <si>
    <r>
      <t>1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 xml:space="preserve">學年度用。
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、最低畢業學分</t>
    </r>
    <r>
      <rPr>
        <sz val="11"/>
        <rFont val="Times New Roman"/>
        <family val="1"/>
      </rPr>
      <t>129</t>
    </r>
    <r>
      <rPr>
        <sz val="11"/>
        <rFont val="標楷體"/>
        <family val="4"/>
      </rPr>
      <t>學分，共同必修科目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學分，專業必修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學分，選修科目至少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 xml:space="preserve">學分。
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、選修外系課程至多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 xml:space="preserve">學分計入畢業學分數，軍訓及護理不計入畢業學分數。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</si>
</sst>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6"/>
      <name val="標楷體"/>
      <family val="4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.3"/>
      <name val="標楷體"/>
      <family val="4"/>
    </font>
    <font>
      <sz val="7.5"/>
      <name val="標楷體"/>
      <family val="4"/>
    </font>
    <font>
      <sz val="7.5"/>
      <name val="Times New Roman"/>
      <family val="1"/>
    </font>
    <font>
      <sz val="12"/>
      <name val="標楷體"/>
      <family val="4"/>
    </font>
    <font>
      <b/>
      <sz val="10"/>
      <color indexed="12"/>
      <name val="標楷體"/>
      <family val="4"/>
    </font>
    <font>
      <sz val="7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8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b/>
      <sz val="6"/>
      <name val="標楷體"/>
      <family val="4"/>
    </font>
    <font>
      <b/>
      <sz val="6.5"/>
      <name val="標楷體"/>
      <family val="4"/>
    </font>
    <font>
      <b/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justify" wrapText="1"/>
    </xf>
    <xf numFmtId="0" fontId="26" fillId="33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0">
      <selection activeCell="A25" sqref="A25:Y25"/>
    </sheetView>
  </sheetViews>
  <sheetFormatPr defaultColWidth="9.00390625" defaultRowHeight="16.5" customHeight="1"/>
  <cols>
    <col min="1" max="1" width="3.50390625" style="3" customWidth="1"/>
    <col min="2" max="2" width="10.875" style="3" customWidth="1"/>
    <col min="3" max="3" width="3.00390625" style="3" customWidth="1"/>
    <col min="4" max="4" width="2.75390625" style="3" customWidth="1"/>
    <col min="5" max="5" width="10.625" style="3" customWidth="1"/>
    <col min="6" max="6" width="2.75390625" style="3" customWidth="1"/>
    <col min="7" max="7" width="2.875" style="3" customWidth="1"/>
    <col min="8" max="8" width="11.25390625" style="3" customWidth="1"/>
    <col min="9" max="9" width="2.75390625" style="3" customWidth="1"/>
    <col min="10" max="10" width="2.875" style="3" customWidth="1"/>
    <col min="11" max="11" width="11.125" style="3" customWidth="1"/>
    <col min="12" max="13" width="3.00390625" style="3" customWidth="1"/>
    <col min="14" max="14" width="11.25390625" style="3" customWidth="1"/>
    <col min="15" max="15" width="2.75390625" style="3" customWidth="1"/>
    <col min="16" max="16" width="2.875" style="3" customWidth="1"/>
    <col min="17" max="17" width="11.125" style="3" customWidth="1"/>
    <col min="18" max="18" width="3.00390625" style="3" customWidth="1"/>
    <col min="19" max="19" width="2.875" style="3" customWidth="1"/>
    <col min="20" max="20" width="11.125" style="3" customWidth="1"/>
    <col min="21" max="22" width="2.75390625" style="3" customWidth="1"/>
    <col min="23" max="23" width="10.875" style="3" customWidth="1"/>
    <col min="24" max="24" width="2.875" style="3" customWidth="1"/>
    <col min="25" max="25" width="3.00390625" style="3" customWidth="1"/>
    <col min="26" max="26" width="3.125" style="3" customWidth="1"/>
    <col min="27" max="16384" width="9.00390625" style="3" customWidth="1"/>
  </cols>
  <sheetData>
    <row r="1" spans="1:25" ht="25.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ht="19.5" customHeight="1">
      <c r="A2" s="19" t="s">
        <v>45</v>
      </c>
      <c r="B2" s="65" t="s">
        <v>51</v>
      </c>
      <c r="C2" s="66"/>
      <c r="D2" s="66"/>
      <c r="E2" s="66"/>
      <c r="F2" s="66"/>
      <c r="G2" s="66"/>
      <c r="H2" s="65" t="s">
        <v>52</v>
      </c>
      <c r="I2" s="66"/>
      <c r="J2" s="66"/>
      <c r="K2" s="66"/>
      <c r="L2" s="66"/>
      <c r="M2" s="66"/>
      <c r="N2" s="65" t="s">
        <v>53</v>
      </c>
      <c r="O2" s="66"/>
      <c r="P2" s="66"/>
      <c r="Q2" s="66"/>
      <c r="R2" s="66"/>
      <c r="S2" s="66"/>
      <c r="T2" s="65" t="s">
        <v>54</v>
      </c>
      <c r="U2" s="66"/>
      <c r="V2" s="66"/>
      <c r="W2" s="66"/>
      <c r="X2" s="66"/>
      <c r="Y2" s="70"/>
      <c r="Z2" s="42" t="s">
        <v>64</v>
      </c>
    </row>
    <row r="3" spans="1:26" ht="19.5" customHeight="1">
      <c r="A3" s="19" t="s">
        <v>46</v>
      </c>
      <c r="B3" s="65" t="s">
        <v>55</v>
      </c>
      <c r="C3" s="66"/>
      <c r="D3" s="66"/>
      <c r="E3" s="65" t="s">
        <v>56</v>
      </c>
      <c r="F3" s="66"/>
      <c r="G3" s="66"/>
      <c r="H3" s="65" t="s">
        <v>55</v>
      </c>
      <c r="I3" s="66"/>
      <c r="J3" s="66"/>
      <c r="K3" s="65" t="s">
        <v>56</v>
      </c>
      <c r="L3" s="66"/>
      <c r="M3" s="66"/>
      <c r="N3" s="65" t="s">
        <v>55</v>
      </c>
      <c r="O3" s="66"/>
      <c r="P3" s="66"/>
      <c r="Q3" s="65" t="s">
        <v>56</v>
      </c>
      <c r="R3" s="66"/>
      <c r="S3" s="66"/>
      <c r="T3" s="65" t="s">
        <v>55</v>
      </c>
      <c r="U3" s="66"/>
      <c r="V3" s="66"/>
      <c r="W3" s="65" t="s">
        <v>56</v>
      </c>
      <c r="X3" s="66"/>
      <c r="Y3" s="75"/>
      <c r="Z3" s="43" t="s">
        <v>65</v>
      </c>
    </row>
    <row r="4" spans="1:26" ht="20.25" customHeight="1">
      <c r="A4" s="20"/>
      <c r="B4" s="15" t="s">
        <v>44</v>
      </c>
      <c r="C4" s="30" t="s">
        <v>42</v>
      </c>
      <c r="D4" s="30" t="s">
        <v>43</v>
      </c>
      <c r="E4" s="15" t="s">
        <v>44</v>
      </c>
      <c r="F4" s="30" t="s">
        <v>42</v>
      </c>
      <c r="G4" s="30" t="s">
        <v>43</v>
      </c>
      <c r="H4" s="15" t="s">
        <v>44</v>
      </c>
      <c r="I4" s="30" t="s">
        <v>42</v>
      </c>
      <c r="J4" s="30" t="s">
        <v>43</v>
      </c>
      <c r="K4" s="15" t="s">
        <v>44</v>
      </c>
      <c r="L4" s="31" t="s">
        <v>42</v>
      </c>
      <c r="M4" s="31" t="s">
        <v>43</v>
      </c>
      <c r="N4" s="15" t="s">
        <v>44</v>
      </c>
      <c r="O4" s="31" t="s">
        <v>42</v>
      </c>
      <c r="P4" s="31" t="s">
        <v>43</v>
      </c>
      <c r="Q4" s="15" t="s">
        <v>44</v>
      </c>
      <c r="R4" s="31" t="s">
        <v>42</v>
      </c>
      <c r="S4" s="31" t="s">
        <v>43</v>
      </c>
      <c r="T4" s="15" t="s">
        <v>44</v>
      </c>
      <c r="U4" s="31" t="s">
        <v>42</v>
      </c>
      <c r="V4" s="31" t="s">
        <v>43</v>
      </c>
      <c r="W4" s="15" t="s">
        <v>44</v>
      </c>
      <c r="X4" s="32" t="s">
        <v>42</v>
      </c>
      <c r="Y4" s="33" t="s">
        <v>43</v>
      </c>
      <c r="Z4" s="37"/>
    </row>
    <row r="5" spans="1:26" ht="21" customHeight="1">
      <c r="A5" s="71" t="s">
        <v>63</v>
      </c>
      <c r="B5" s="7" t="s">
        <v>24</v>
      </c>
      <c r="C5" s="4">
        <v>3</v>
      </c>
      <c r="D5" s="4">
        <v>3</v>
      </c>
      <c r="E5" s="7" t="s">
        <v>25</v>
      </c>
      <c r="F5" s="4">
        <v>3</v>
      </c>
      <c r="G5" s="4">
        <v>3</v>
      </c>
      <c r="H5" s="7" t="s">
        <v>26</v>
      </c>
      <c r="I5" s="4">
        <v>0</v>
      </c>
      <c r="J5" s="4">
        <v>2</v>
      </c>
      <c r="K5" s="7" t="s">
        <v>27</v>
      </c>
      <c r="L5" s="4">
        <v>0</v>
      </c>
      <c r="M5" s="4">
        <v>2</v>
      </c>
      <c r="N5" s="2" t="s">
        <v>28</v>
      </c>
      <c r="O5" s="4">
        <v>0</v>
      </c>
      <c r="P5" s="4">
        <v>2</v>
      </c>
      <c r="Q5" s="2" t="s">
        <v>29</v>
      </c>
      <c r="R5" s="4">
        <v>0</v>
      </c>
      <c r="S5" s="4">
        <v>2</v>
      </c>
      <c r="T5" s="7" t="s">
        <v>31</v>
      </c>
      <c r="U5" s="4">
        <v>2</v>
      </c>
      <c r="V5" s="4">
        <v>2</v>
      </c>
      <c r="W5" s="21"/>
      <c r="X5" s="4"/>
      <c r="Y5" s="34"/>
      <c r="Z5" s="37"/>
    </row>
    <row r="6" spans="1:26" ht="21" customHeight="1">
      <c r="A6" s="72"/>
      <c r="B6" s="7" t="s">
        <v>32</v>
      </c>
      <c r="C6" s="4">
        <v>2</v>
      </c>
      <c r="D6" s="4">
        <v>2</v>
      </c>
      <c r="E6" s="7" t="s">
        <v>33</v>
      </c>
      <c r="F6" s="4">
        <v>2</v>
      </c>
      <c r="G6" s="4">
        <v>2</v>
      </c>
      <c r="H6" s="22" t="s">
        <v>49</v>
      </c>
      <c r="I6" s="4">
        <v>1</v>
      </c>
      <c r="J6" s="4">
        <v>1</v>
      </c>
      <c r="K6" s="22" t="s">
        <v>50</v>
      </c>
      <c r="L6" s="4">
        <v>1</v>
      </c>
      <c r="M6" s="4">
        <v>1</v>
      </c>
      <c r="N6" s="7" t="s">
        <v>34</v>
      </c>
      <c r="O6" s="4">
        <v>2</v>
      </c>
      <c r="P6" s="4">
        <v>2</v>
      </c>
      <c r="Q6" s="7" t="s">
        <v>30</v>
      </c>
      <c r="R6" s="4">
        <v>2</v>
      </c>
      <c r="S6" s="4">
        <v>2</v>
      </c>
      <c r="T6" s="8"/>
      <c r="U6" s="4"/>
      <c r="V6" s="4"/>
      <c r="W6" s="8"/>
      <c r="X6" s="4"/>
      <c r="Y6" s="35"/>
      <c r="Z6" s="39">
        <v>26</v>
      </c>
    </row>
    <row r="7" spans="1:26" ht="21" customHeight="1">
      <c r="A7" s="72"/>
      <c r="B7" s="17" t="s">
        <v>47</v>
      </c>
      <c r="C7" s="4">
        <v>0</v>
      </c>
      <c r="D7" s="4">
        <v>2</v>
      </c>
      <c r="E7" s="17" t="s">
        <v>48</v>
      </c>
      <c r="F7" s="4">
        <v>0</v>
      </c>
      <c r="G7" s="4">
        <v>2</v>
      </c>
      <c r="H7" s="2" t="s">
        <v>35</v>
      </c>
      <c r="I7" s="4">
        <v>2</v>
      </c>
      <c r="J7" s="4">
        <v>2</v>
      </c>
      <c r="K7" s="2" t="s">
        <v>36</v>
      </c>
      <c r="L7" s="4">
        <v>2</v>
      </c>
      <c r="M7" s="4">
        <v>2</v>
      </c>
      <c r="N7" s="7" t="s">
        <v>37</v>
      </c>
      <c r="O7" s="4">
        <v>2</v>
      </c>
      <c r="P7" s="4">
        <v>2</v>
      </c>
      <c r="Q7" s="7"/>
      <c r="R7" s="4"/>
      <c r="S7" s="4"/>
      <c r="T7" s="8"/>
      <c r="U7" s="4"/>
      <c r="V7" s="4"/>
      <c r="W7" s="8"/>
      <c r="X7" s="4"/>
      <c r="Y7" s="35"/>
      <c r="Z7" s="40"/>
    </row>
    <row r="8" spans="1:26" ht="21" customHeight="1">
      <c r="A8" s="73"/>
      <c r="B8" s="9"/>
      <c r="C8" s="4"/>
      <c r="D8" s="4"/>
      <c r="E8" s="9"/>
      <c r="F8" s="4"/>
      <c r="G8" s="4"/>
      <c r="H8" s="9"/>
      <c r="I8" s="4"/>
      <c r="J8" s="4"/>
      <c r="K8" s="7" t="s">
        <v>0</v>
      </c>
      <c r="L8" s="4">
        <v>2</v>
      </c>
      <c r="M8" s="4">
        <v>2</v>
      </c>
      <c r="N8" s="8"/>
      <c r="O8" s="4"/>
      <c r="P8" s="4"/>
      <c r="Q8" s="8"/>
      <c r="R8" s="4"/>
      <c r="S8" s="4"/>
      <c r="T8" s="8"/>
      <c r="U8" s="4"/>
      <c r="V8" s="4"/>
      <c r="W8" s="8"/>
      <c r="X8" s="4"/>
      <c r="Y8" s="35"/>
      <c r="Z8" s="40"/>
    </row>
    <row r="9" spans="1:26" ht="19.5" customHeight="1">
      <c r="A9" s="29" t="s">
        <v>62</v>
      </c>
      <c r="B9" s="7"/>
      <c r="C9" s="4">
        <f>SUM(C5:C8)</f>
        <v>5</v>
      </c>
      <c r="D9" s="4">
        <f>SUM(D5:D8)</f>
        <v>7</v>
      </c>
      <c r="E9" s="7"/>
      <c r="F9" s="4">
        <f>SUM(F5:F8)</f>
        <v>5</v>
      </c>
      <c r="G9" s="4">
        <v>7</v>
      </c>
      <c r="H9" s="7"/>
      <c r="I9" s="4">
        <f>SUM(I5:I8)</f>
        <v>3</v>
      </c>
      <c r="J9" s="4">
        <f>SUM(J5:J8)</f>
        <v>5</v>
      </c>
      <c r="K9" s="7"/>
      <c r="L9" s="4">
        <f>SUM(L5:L8)</f>
        <v>5</v>
      </c>
      <c r="M9" s="4">
        <f>SUM(M5:M8)</f>
        <v>7</v>
      </c>
      <c r="N9" s="7"/>
      <c r="O9" s="4">
        <f>SUM(O5:O8)</f>
        <v>4</v>
      </c>
      <c r="P9" s="4">
        <f>SUM(P5:P8)</f>
        <v>6</v>
      </c>
      <c r="Q9" s="7"/>
      <c r="R9" s="4">
        <f>SUM(R5:R8)</f>
        <v>2</v>
      </c>
      <c r="S9" s="4">
        <f>SUM(S5:S8)</f>
        <v>4</v>
      </c>
      <c r="T9" s="7"/>
      <c r="U9" s="4">
        <f>SUM(U5:U8)</f>
        <v>2</v>
      </c>
      <c r="V9" s="4">
        <f>SUM(V5:V8)</f>
        <v>2</v>
      </c>
      <c r="W9" s="7"/>
      <c r="X9" s="4"/>
      <c r="Y9" s="35"/>
      <c r="Z9" s="40"/>
    </row>
    <row r="10" spans="1:26" ht="19.5" customHeight="1">
      <c r="A10" s="74" t="s">
        <v>61</v>
      </c>
      <c r="B10" s="7" t="s">
        <v>38</v>
      </c>
      <c r="C10" s="4">
        <v>3</v>
      </c>
      <c r="D10" s="4">
        <v>3</v>
      </c>
      <c r="E10" s="10" t="s">
        <v>39</v>
      </c>
      <c r="F10" s="4">
        <v>3</v>
      </c>
      <c r="G10" s="4">
        <v>3</v>
      </c>
      <c r="H10" s="7" t="s">
        <v>40</v>
      </c>
      <c r="I10" s="4">
        <v>3</v>
      </c>
      <c r="J10" s="4">
        <v>3</v>
      </c>
      <c r="K10" s="7" t="s">
        <v>9</v>
      </c>
      <c r="L10" s="4">
        <v>3</v>
      </c>
      <c r="M10" s="4">
        <v>3</v>
      </c>
      <c r="N10" s="7" t="s">
        <v>10</v>
      </c>
      <c r="O10" s="4">
        <v>3</v>
      </c>
      <c r="P10" s="4">
        <v>3</v>
      </c>
      <c r="Q10" s="7" t="s">
        <v>11</v>
      </c>
      <c r="R10" s="4">
        <v>3</v>
      </c>
      <c r="S10" s="4">
        <v>3</v>
      </c>
      <c r="T10" s="7"/>
      <c r="U10" s="4"/>
      <c r="V10" s="4"/>
      <c r="W10" s="8"/>
      <c r="X10" s="4"/>
      <c r="Y10" s="35"/>
      <c r="Z10" s="41"/>
    </row>
    <row r="11" spans="1:26" ht="19.5" customHeight="1">
      <c r="A11" s="74"/>
      <c r="B11" s="7" t="s">
        <v>41</v>
      </c>
      <c r="C11" s="4">
        <v>3</v>
      </c>
      <c r="D11" s="4">
        <v>3</v>
      </c>
      <c r="E11" s="2" t="s">
        <v>12</v>
      </c>
      <c r="F11" s="4">
        <v>2</v>
      </c>
      <c r="G11" s="4">
        <v>2</v>
      </c>
      <c r="H11" s="7" t="s">
        <v>13</v>
      </c>
      <c r="I11" s="4">
        <v>3</v>
      </c>
      <c r="J11" s="4">
        <v>3</v>
      </c>
      <c r="K11" s="7" t="s">
        <v>14</v>
      </c>
      <c r="L11" s="4">
        <v>3</v>
      </c>
      <c r="M11" s="4">
        <v>3</v>
      </c>
      <c r="N11" s="7" t="s">
        <v>15</v>
      </c>
      <c r="O11" s="4">
        <v>1</v>
      </c>
      <c r="P11" s="4">
        <v>3</v>
      </c>
      <c r="Q11" s="46" t="s">
        <v>16</v>
      </c>
      <c r="R11" s="4">
        <v>3</v>
      </c>
      <c r="S11" s="4">
        <v>3</v>
      </c>
      <c r="T11" s="46" t="s">
        <v>74</v>
      </c>
      <c r="U11" s="4">
        <v>1</v>
      </c>
      <c r="V11" s="4">
        <v>3</v>
      </c>
      <c r="W11" s="8"/>
      <c r="X11" s="4"/>
      <c r="Y11" s="35"/>
      <c r="Z11" s="40"/>
    </row>
    <row r="12" spans="1:26" ht="19.5" customHeight="1">
      <c r="A12" s="74"/>
      <c r="B12" s="7" t="s">
        <v>17</v>
      </c>
      <c r="C12" s="4">
        <v>3</v>
      </c>
      <c r="D12" s="4">
        <v>3</v>
      </c>
      <c r="E12" s="7" t="s">
        <v>18</v>
      </c>
      <c r="F12" s="4">
        <v>3</v>
      </c>
      <c r="G12" s="4">
        <v>3</v>
      </c>
      <c r="H12" s="48" t="s">
        <v>19</v>
      </c>
      <c r="I12" s="4">
        <v>2</v>
      </c>
      <c r="J12" s="4">
        <v>3</v>
      </c>
      <c r="K12" s="2" t="s">
        <v>20</v>
      </c>
      <c r="L12" s="4">
        <v>3</v>
      </c>
      <c r="M12" s="4">
        <v>3</v>
      </c>
      <c r="N12" s="27" t="s">
        <v>3</v>
      </c>
      <c r="O12" s="4">
        <v>3</v>
      </c>
      <c r="P12" s="4">
        <v>3</v>
      </c>
      <c r="Q12" s="26" t="s">
        <v>57</v>
      </c>
      <c r="R12" s="4">
        <v>3</v>
      </c>
      <c r="S12" s="4">
        <v>3</v>
      </c>
      <c r="T12" s="8"/>
      <c r="U12" s="4"/>
      <c r="V12" s="4"/>
      <c r="W12" s="8"/>
      <c r="X12" s="4"/>
      <c r="Y12" s="35"/>
      <c r="Z12" s="40"/>
    </row>
    <row r="13" spans="1:26" ht="19.5" customHeight="1">
      <c r="A13" s="74"/>
      <c r="B13" s="7" t="s">
        <v>22</v>
      </c>
      <c r="C13" s="4">
        <v>1</v>
      </c>
      <c r="D13" s="4">
        <v>2</v>
      </c>
      <c r="E13" s="6" t="s">
        <v>23</v>
      </c>
      <c r="F13" s="4">
        <v>3</v>
      </c>
      <c r="G13" s="4">
        <v>3</v>
      </c>
      <c r="H13" s="47" t="s">
        <v>75</v>
      </c>
      <c r="I13" s="20">
        <v>3</v>
      </c>
      <c r="J13" s="20">
        <v>3</v>
      </c>
      <c r="K13" s="47" t="s">
        <v>76</v>
      </c>
      <c r="L13" s="4">
        <v>1</v>
      </c>
      <c r="M13" s="4">
        <v>3</v>
      </c>
      <c r="N13" s="7" t="s">
        <v>21</v>
      </c>
      <c r="O13" s="4">
        <v>3</v>
      </c>
      <c r="P13" s="4">
        <v>3</v>
      </c>
      <c r="Q13" s="21"/>
      <c r="R13" s="21"/>
      <c r="S13" s="21"/>
      <c r="T13" s="21"/>
      <c r="U13" s="21"/>
      <c r="V13" s="21"/>
      <c r="W13" s="8"/>
      <c r="X13" s="4"/>
      <c r="Y13" s="35"/>
      <c r="Z13" s="39">
        <f>(C15+F15+I15+L15+O15+R15+U15+X15)</f>
        <v>63</v>
      </c>
    </row>
    <row r="14" spans="1:26" ht="19.5" customHeight="1">
      <c r="A14" s="74"/>
      <c r="B14" s="45" t="s">
        <v>73</v>
      </c>
      <c r="C14" s="4">
        <v>1</v>
      </c>
      <c r="D14" s="4">
        <v>3</v>
      </c>
      <c r="E14" s="2"/>
      <c r="F14" s="4"/>
      <c r="G14" s="4"/>
      <c r="H14" s="2"/>
      <c r="I14" s="4"/>
      <c r="J14" s="4"/>
      <c r="K14" s="26"/>
      <c r="L14" s="4"/>
      <c r="M14" s="4"/>
      <c r="N14" s="7"/>
      <c r="O14" s="4"/>
      <c r="P14" s="4"/>
      <c r="Q14" s="7"/>
      <c r="R14" s="4"/>
      <c r="S14" s="4"/>
      <c r="T14" s="8"/>
      <c r="U14" s="4"/>
      <c r="V14" s="4"/>
      <c r="W14" s="8"/>
      <c r="X14" s="4"/>
      <c r="Y14" s="35"/>
      <c r="Z14" s="39"/>
    </row>
    <row r="15" spans="1:26" ht="19.5" customHeight="1">
      <c r="A15" s="29" t="s">
        <v>62</v>
      </c>
      <c r="B15" s="7"/>
      <c r="C15" s="4">
        <f>SUM(C10:C14)</f>
        <v>11</v>
      </c>
      <c r="D15" s="4">
        <f>SUM(D10:D14)</f>
        <v>14</v>
      </c>
      <c r="E15" s="7"/>
      <c r="F15" s="4">
        <f>SUM(F10:F14)</f>
        <v>11</v>
      </c>
      <c r="G15" s="4">
        <f>SUM(G10:G14)</f>
        <v>11</v>
      </c>
      <c r="H15" s="7"/>
      <c r="I15" s="4">
        <f>SUM(I10:I14)</f>
        <v>11</v>
      </c>
      <c r="J15" s="4">
        <f>SUM(J10:J14)</f>
        <v>12</v>
      </c>
      <c r="K15" s="7"/>
      <c r="L15" s="4">
        <f>SUM(L10:L14)</f>
        <v>10</v>
      </c>
      <c r="M15" s="4">
        <f>SUM(M10:M14)</f>
        <v>12</v>
      </c>
      <c r="N15" s="7"/>
      <c r="O15" s="4">
        <f>SUM(O10:O14)</f>
        <v>10</v>
      </c>
      <c r="P15" s="4">
        <f>SUM(P10:P14)</f>
        <v>12</v>
      </c>
      <c r="Q15" s="7"/>
      <c r="R15" s="4">
        <f>SUM(R10:R12)</f>
        <v>9</v>
      </c>
      <c r="S15" s="4">
        <f>SUM(S10:S12)</f>
        <v>9</v>
      </c>
      <c r="T15" s="7"/>
      <c r="U15" s="4">
        <f>SUM(U10:U14)</f>
        <v>1</v>
      </c>
      <c r="V15" s="4">
        <v>3</v>
      </c>
      <c r="W15" s="7"/>
      <c r="X15" s="4"/>
      <c r="Y15" s="35"/>
      <c r="Z15" s="39"/>
    </row>
    <row r="16" spans="1:26" ht="19.5" customHeight="1">
      <c r="A16" s="74" t="s">
        <v>60</v>
      </c>
      <c r="B16" s="49" t="s">
        <v>77</v>
      </c>
      <c r="C16" s="4">
        <v>2</v>
      </c>
      <c r="D16" s="4">
        <v>2</v>
      </c>
      <c r="E16" s="45" t="s">
        <v>78</v>
      </c>
      <c r="F16" s="4">
        <v>3</v>
      </c>
      <c r="G16" s="4">
        <v>3</v>
      </c>
      <c r="H16" s="50" t="s">
        <v>79</v>
      </c>
      <c r="I16" s="4">
        <v>3</v>
      </c>
      <c r="J16" s="4">
        <v>3</v>
      </c>
      <c r="K16" s="5" t="s">
        <v>80</v>
      </c>
      <c r="L16" s="4">
        <v>3</v>
      </c>
      <c r="M16" s="4">
        <v>3</v>
      </c>
      <c r="N16" s="51" t="s">
        <v>81</v>
      </c>
      <c r="O16" s="11">
        <v>3</v>
      </c>
      <c r="P16" s="11">
        <v>3</v>
      </c>
      <c r="Q16" s="52" t="s">
        <v>1</v>
      </c>
      <c r="R16" s="4">
        <v>2</v>
      </c>
      <c r="S16" s="4">
        <v>3</v>
      </c>
      <c r="T16" s="53" t="s">
        <v>82</v>
      </c>
      <c r="U16" s="12">
        <v>2</v>
      </c>
      <c r="V16" s="12">
        <v>3</v>
      </c>
      <c r="W16" s="54" t="s">
        <v>5</v>
      </c>
      <c r="X16" s="12">
        <v>3</v>
      </c>
      <c r="Y16" s="12">
        <v>3</v>
      </c>
      <c r="Z16" s="42" t="s">
        <v>70</v>
      </c>
    </row>
    <row r="17" spans="1:26" ht="19.5" customHeight="1">
      <c r="A17" s="74"/>
      <c r="B17" s="46" t="s">
        <v>83</v>
      </c>
      <c r="C17" s="4">
        <v>2</v>
      </c>
      <c r="D17" s="4">
        <v>2</v>
      </c>
      <c r="E17" s="46" t="s">
        <v>84</v>
      </c>
      <c r="F17" s="4">
        <v>2</v>
      </c>
      <c r="G17" s="4">
        <v>2</v>
      </c>
      <c r="H17" s="55" t="s">
        <v>85</v>
      </c>
      <c r="I17" s="4">
        <v>3</v>
      </c>
      <c r="J17" s="4">
        <v>3</v>
      </c>
      <c r="K17" s="56" t="s">
        <v>86</v>
      </c>
      <c r="L17" s="11">
        <v>3</v>
      </c>
      <c r="M17" s="11">
        <v>3</v>
      </c>
      <c r="N17" s="57" t="s">
        <v>87</v>
      </c>
      <c r="O17" s="11">
        <v>2</v>
      </c>
      <c r="P17" s="11">
        <v>2</v>
      </c>
      <c r="Q17" s="57" t="s">
        <v>88</v>
      </c>
      <c r="R17" s="4">
        <v>3</v>
      </c>
      <c r="S17" s="4">
        <v>3</v>
      </c>
      <c r="T17" s="58" t="s">
        <v>89</v>
      </c>
      <c r="U17" s="12">
        <v>2</v>
      </c>
      <c r="V17" s="12">
        <v>3</v>
      </c>
      <c r="W17" s="53" t="s">
        <v>90</v>
      </c>
      <c r="X17" s="4">
        <v>2</v>
      </c>
      <c r="Y17" s="12">
        <v>3</v>
      </c>
      <c r="Z17" s="44" t="s">
        <v>71</v>
      </c>
    </row>
    <row r="18" spans="1:26" ht="19.5" customHeight="1">
      <c r="A18" s="74"/>
      <c r="B18" s="1" t="s">
        <v>91</v>
      </c>
      <c r="C18" s="4">
        <v>3</v>
      </c>
      <c r="D18" s="4">
        <v>3</v>
      </c>
      <c r="E18" s="50" t="s">
        <v>92</v>
      </c>
      <c r="F18" s="4">
        <v>3</v>
      </c>
      <c r="G18" s="4">
        <v>3</v>
      </c>
      <c r="H18" s="47" t="s">
        <v>59</v>
      </c>
      <c r="I18" s="4">
        <v>3</v>
      </c>
      <c r="J18" s="4">
        <v>3</v>
      </c>
      <c r="K18" s="45" t="s">
        <v>93</v>
      </c>
      <c r="L18" s="4">
        <v>3</v>
      </c>
      <c r="M18" s="4">
        <v>3</v>
      </c>
      <c r="N18" s="23" t="s">
        <v>94</v>
      </c>
      <c r="O18" s="11">
        <v>3</v>
      </c>
      <c r="P18" s="11">
        <v>3</v>
      </c>
      <c r="Q18" s="56" t="s">
        <v>95</v>
      </c>
      <c r="R18" s="12">
        <v>3</v>
      </c>
      <c r="S18" s="12">
        <v>3</v>
      </c>
      <c r="T18" s="59" t="s">
        <v>6</v>
      </c>
      <c r="U18" s="4">
        <v>3</v>
      </c>
      <c r="V18" s="4">
        <v>3</v>
      </c>
      <c r="W18" s="52" t="s">
        <v>96</v>
      </c>
      <c r="X18" s="13">
        <v>2</v>
      </c>
      <c r="Y18" s="38">
        <v>3</v>
      </c>
      <c r="Z18" s="39" t="s">
        <v>66</v>
      </c>
    </row>
    <row r="19" spans="1:26" ht="19.5" customHeight="1">
      <c r="A19" s="74"/>
      <c r="B19" s="50" t="s">
        <v>97</v>
      </c>
      <c r="C19" s="4">
        <v>2</v>
      </c>
      <c r="D19" s="4">
        <v>2</v>
      </c>
      <c r="E19" s="60" t="s">
        <v>98</v>
      </c>
      <c r="F19" s="4">
        <v>3</v>
      </c>
      <c r="G19" s="4">
        <v>3</v>
      </c>
      <c r="H19" s="1" t="s">
        <v>99</v>
      </c>
      <c r="I19" s="4">
        <v>1</v>
      </c>
      <c r="J19" s="4">
        <v>2</v>
      </c>
      <c r="K19" s="61" t="s">
        <v>100</v>
      </c>
      <c r="L19" s="11">
        <v>2</v>
      </c>
      <c r="M19" s="11">
        <v>2</v>
      </c>
      <c r="N19" s="18" t="s">
        <v>101</v>
      </c>
      <c r="O19" s="12">
        <v>2</v>
      </c>
      <c r="P19" s="12">
        <v>2</v>
      </c>
      <c r="Q19" s="57" t="s">
        <v>102</v>
      </c>
      <c r="R19" s="4">
        <v>3</v>
      </c>
      <c r="S19" s="4">
        <v>3</v>
      </c>
      <c r="T19" s="54" t="s">
        <v>8</v>
      </c>
      <c r="U19" s="4">
        <v>3</v>
      </c>
      <c r="V19" s="4">
        <v>3</v>
      </c>
      <c r="W19" s="62" t="s">
        <v>7</v>
      </c>
      <c r="X19" s="13">
        <v>3</v>
      </c>
      <c r="Y19" s="38">
        <v>3</v>
      </c>
      <c r="Z19" s="39" t="s">
        <v>67</v>
      </c>
    </row>
    <row r="20" spans="1:26" ht="19.5" customHeight="1">
      <c r="A20" s="74"/>
      <c r="C20" s="21"/>
      <c r="D20" s="21"/>
      <c r="E20" s="50" t="s">
        <v>103</v>
      </c>
      <c r="F20" s="4">
        <v>3</v>
      </c>
      <c r="G20" s="4">
        <v>3</v>
      </c>
      <c r="H20" s="1"/>
      <c r="I20" s="4"/>
      <c r="J20" s="4"/>
      <c r="K20" s="25" t="s">
        <v>104</v>
      </c>
      <c r="L20" s="4">
        <v>1</v>
      </c>
      <c r="M20" s="4">
        <v>2</v>
      </c>
      <c r="N20" s="1" t="s">
        <v>105</v>
      </c>
      <c r="O20" s="4">
        <v>1</v>
      </c>
      <c r="P20" s="24">
        <v>2</v>
      </c>
      <c r="Q20" s="16" t="s">
        <v>2</v>
      </c>
      <c r="R20" s="24">
        <v>2</v>
      </c>
      <c r="S20" s="24">
        <v>2</v>
      </c>
      <c r="T20" s="57" t="s">
        <v>106</v>
      </c>
      <c r="U20" s="4">
        <v>3</v>
      </c>
      <c r="V20" s="4">
        <v>3</v>
      </c>
      <c r="W20" s="7" t="s">
        <v>107</v>
      </c>
      <c r="X20" s="4">
        <v>3</v>
      </c>
      <c r="Y20" s="35">
        <v>3</v>
      </c>
      <c r="Z20" s="39">
        <v>40</v>
      </c>
    </row>
    <row r="21" spans="1:26" ht="19.5" customHeight="1">
      <c r="A21" s="74"/>
      <c r="B21" s="21"/>
      <c r="C21" s="21"/>
      <c r="D21" s="21"/>
      <c r="E21" s="1" t="s">
        <v>108</v>
      </c>
      <c r="F21" s="4">
        <v>1</v>
      </c>
      <c r="G21" s="4">
        <v>2</v>
      </c>
      <c r="H21" s="21"/>
      <c r="I21" s="21"/>
      <c r="J21" s="21"/>
      <c r="K21" s="63"/>
      <c r="L21" s="11"/>
      <c r="M21" s="11"/>
      <c r="N21" s="1"/>
      <c r="O21" s="4"/>
      <c r="P21" s="24"/>
      <c r="Q21" s="50" t="s">
        <v>109</v>
      </c>
      <c r="R21" s="4">
        <v>3</v>
      </c>
      <c r="S21" s="35">
        <v>3</v>
      </c>
      <c r="T21" s="62" t="s">
        <v>4</v>
      </c>
      <c r="U21" s="12">
        <v>3</v>
      </c>
      <c r="V21" s="12">
        <v>3</v>
      </c>
      <c r="W21" s="14" t="s">
        <v>110</v>
      </c>
      <c r="X21" s="4">
        <v>3</v>
      </c>
      <c r="Y21" s="35">
        <v>3</v>
      </c>
      <c r="Z21" s="39" t="s">
        <v>68</v>
      </c>
    </row>
    <row r="22" spans="1:26" ht="19.5" customHeight="1">
      <c r="A22" s="74"/>
      <c r="B22" s="1"/>
      <c r="C22" s="4"/>
      <c r="D22" s="4"/>
      <c r="E22" s="1"/>
      <c r="F22" s="4"/>
      <c r="G22" s="4"/>
      <c r="H22" s="21"/>
      <c r="I22" s="21"/>
      <c r="J22" s="21"/>
      <c r="K22" s="25"/>
      <c r="L22" s="4"/>
      <c r="M22" s="4"/>
      <c r="N22" s="21"/>
      <c r="O22" s="21"/>
      <c r="P22" s="21"/>
      <c r="Q22" s="28" t="s">
        <v>58</v>
      </c>
      <c r="R22" s="4">
        <v>2</v>
      </c>
      <c r="S22" s="4">
        <v>3</v>
      </c>
      <c r="T22" s="14" t="s">
        <v>111</v>
      </c>
      <c r="U22" s="12">
        <v>3</v>
      </c>
      <c r="V22" s="12">
        <v>3</v>
      </c>
      <c r="W22" s="21"/>
      <c r="X22" s="21"/>
      <c r="Y22" s="21"/>
      <c r="Z22" s="39" t="s">
        <v>69</v>
      </c>
    </row>
    <row r="23" spans="1:26" ht="19.5" customHeight="1">
      <c r="A23" s="74"/>
      <c r="B23" s="1"/>
      <c r="C23" s="4"/>
      <c r="D23" s="4"/>
      <c r="E23" s="9"/>
      <c r="F23" s="9"/>
      <c r="G23" s="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37"/>
    </row>
    <row r="24" spans="1:26" ht="19.5" customHeight="1">
      <c r="A24" s="29" t="s">
        <v>62</v>
      </c>
      <c r="B24" s="7"/>
      <c r="C24" s="4">
        <f>SUM(C16:C21)</f>
        <v>9</v>
      </c>
      <c r="D24" s="4">
        <f>SUM(D16:D21)</f>
        <v>9</v>
      </c>
      <c r="E24" s="4"/>
      <c r="F24" s="4">
        <f>SUM(F16:F21)</f>
        <v>15</v>
      </c>
      <c r="G24" s="4">
        <f>SUM(G16:G21)</f>
        <v>16</v>
      </c>
      <c r="H24" s="4"/>
      <c r="I24" s="4">
        <f>SUM(I16:I21)</f>
        <v>10</v>
      </c>
      <c r="J24" s="4">
        <f>SUM(J16:J21)</f>
        <v>11</v>
      </c>
      <c r="K24" s="4"/>
      <c r="L24" s="4">
        <f>SUM(L16:L21)</f>
        <v>12</v>
      </c>
      <c r="M24" s="4">
        <f>SUM(M16:M21)</f>
        <v>13</v>
      </c>
      <c r="N24" s="4"/>
      <c r="O24" s="4">
        <f>SUM(O16:O21)</f>
        <v>11</v>
      </c>
      <c r="P24" s="4">
        <f>SUM(P16:P21)</f>
        <v>12</v>
      </c>
      <c r="Q24" s="4"/>
      <c r="R24" s="4">
        <f>SUM(R16:R22)</f>
        <v>18</v>
      </c>
      <c r="S24" s="4">
        <f>SUM(S16:S22)</f>
        <v>20</v>
      </c>
      <c r="T24" s="4"/>
      <c r="U24" s="4">
        <f>SUM(U16:U22)</f>
        <v>19</v>
      </c>
      <c r="V24" s="4">
        <f>SUM(V16:V22)</f>
        <v>21</v>
      </c>
      <c r="W24" s="4"/>
      <c r="X24" s="4">
        <f>SUM(X16:X22)</f>
        <v>16</v>
      </c>
      <c r="Y24" s="4">
        <f>SUM(Y16:Y22)</f>
        <v>18</v>
      </c>
      <c r="Z24" s="36"/>
    </row>
    <row r="25" spans="1:25" ht="57.75" customHeight="1">
      <c r="A25" s="67" t="s">
        <v>112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9"/>
    </row>
  </sheetData>
  <sheetProtection/>
  <mergeCells count="17">
    <mergeCell ref="A25:Y25"/>
    <mergeCell ref="N2:S2"/>
    <mergeCell ref="T2:Y2"/>
    <mergeCell ref="N3:P3"/>
    <mergeCell ref="A5:A8"/>
    <mergeCell ref="A10:A14"/>
    <mergeCell ref="A16:A23"/>
    <mergeCell ref="Q3:S3"/>
    <mergeCell ref="T3:V3"/>
    <mergeCell ref="W3:Y3"/>
    <mergeCell ref="A1:Y1"/>
    <mergeCell ref="B2:G2"/>
    <mergeCell ref="H2:M2"/>
    <mergeCell ref="B3:D3"/>
    <mergeCell ref="E3:G3"/>
    <mergeCell ref="H3:J3"/>
    <mergeCell ref="K3:M3"/>
  </mergeCells>
  <printOptions horizontalCentered="1"/>
  <pageMargins left="0" right="0" top="0.5905511811023623" bottom="0" header="0.7086614173228347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.</cp:lastModifiedBy>
  <cp:lastPrinted>2014-05-21T01:06:06Z</cp:lastPrinted>
  <dcterms:created xsi:type="dcterms:W3CDTF">2005-07-12T07:40:15Z</dcterms:created>
  <dcterms:modified xsi:type="dcterms:W3CDTF">2015-03-26T06:44:10Z</dcterms:modified>
  <cp:category/>
  <cp:version/>
  <cp:contentType/>
  <cp:contentStatus/>
</cp:coreProperties>
</file>