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430" windowHeight="8145" activeTab="4"/>
  </bookViews>
  <sheets>
    <sheet name="93學年" sheetId="1" r:id="rId1"/>
    <sheet name="94學年" sheetId="2" r:id="rId2"/>
    <sheet name="95學年" sheetId="3" r:id="rId3"/>
    <sheet name="96學年" sheetId="4" r:id="rId4"/>
    <sheet name="97學年" sheetId="5" r:id="rId5"/>
  </sheets>
  <definedNames/>
  <calcPr fullCalcOnLoad="1"/>
</workbook>
</file>

<file path=xl/sharedStrings.xml><?xml version="1.0" encoding="utf-8"?>
<sst xmlns="http://schemas.openxmlformats.org/spreadsheetml/2006/main" count="920" uniqueCount="507">
  <si>
    <t>進階英文</t>
  </si>
  <si>
    <t>英語聽講練習(一)</t>
  </si>
  <si>
    <t>物理(一)</t>
  </si>
  <si>
    <t>物理(二)</t>
  </si>
  <si>
    <t>電機機械(一)</t>
  </si>
  <si>
    <t>微處理機</t>
  </si>
  <si>
    <t>微積分(一)</t>
  </si>
  <si>
    <t>微積分(二)</t>
  </si>
  <si>
    <t>電機機械實習(一)</t>
  </si>
  <si>
    <t>電路學(一)</t>
  </si>
  <si>
    <t>電子學(一)</t>
  </si>
  <si>
    <t>工程數學(一)</t>
  </si>
  <si>
    <t>電子學實習(一)</t>
  </si>
  <si>
    <t>單晶片應用實習</t>
  </si>
  <si>
    <t>電路學(二)</t>
  </si>
  <si>
    <t>電子學(二)</t>
  </si>
  <si>
    <t>工程數學(二)</t>
  </si>
  <si>
    <t>電子學實習(二)</t>
  </si>
  <si>
    <t>工業電子學</t>
  </si>
  <si>
    <t>工業電子學實習</t>
  </si>
  <si>
    <t>資料結構</t>
  </si>
  <si>
    <t>電機機械(二)</t>
  </si>
  <si>
    <t>計算機結構</t>
  </si>
  <si>
    <t>電機機械實習(二)</t>
  </si>
  <si>
    <t>電力電子學</t>
  </si>
  <si>
    <t>通信系統</t>
  </si>
  <si>
    <t>信號與系統</t>
  </si>
  <si>
    <t>自動控制</t>
  </si>
  <si>
    <t>自動控制實習</t>
  </si>
  <si>
    <t>電力電子學實習</t>
  </si>
  <si>
    <t>電源轉換器設計</t>
  </si>
  <si>
    <t>模糊控制</t>
  </si>
  <si>
    <t>數值方法</t>
  </si>
  <si>
    <t>工業配電</t>
  </si>
  <si>
    <t>機率與統計</t>
  </si>
  <si>
    <t>電動機控制</t>
  </si>
  <si>
    <t>電力監控</t>
  </si>
  <si>
    <t>冷凍空調</t>
  </si>
  <si>
    <t>線性系統</t>
  </si>
  <si>
    <t>人工智慧</t>
  </si>
  <si>
    <t>資訊安全</t>
  </si>
  <si>
    <t>網路工程概論</t>
  </si>
  <si>
    <t>數位信號處理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</si>
  <si>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</si>
  <si>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</si>
  <si>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</si>
  <si>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</si>
  <si>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</si>
  <si>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</si>
  <si>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</si>
  <si>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</si>
  <si>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</si>
  <si>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</si>
  <si>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</si>
  <si>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</si>
  <si>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軍訓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</si>
  <si>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軍訓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</si>
  <si>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英語聽講練習(二)</t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</si>
  <si>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</si>
  <si>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</si>
  <si>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</si>
  <si>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</si>
  <si>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</si>
  <si>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</si>
  <si>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小計</t>
  </si>
  <si>
    <t>系專業必修科目</t>
  </si>
  <si>
    <t>微處理機實習</t>
  </si>
  <si>
    <t>程式語言</t>
  </si>
  <si>
    <t>邏輯設計</t>
  </si>
  <si>
    <t>計算機程式</t>
  </si>
  <si>
    <t>選修科目</t>
  </si>
  <si>
    <r>
      <t>化學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</si>
  <si>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化學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</si>
  <si>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生物科技概論</t>
  </si>
  <si>
    <t>順序控制與電工實習</t>
  </si>
  <si>
    <t>視窗程式設計</t>
  </si>
  <si>
    <t>線性代數</t>
  </si>
  <si>
    <t>邏輯設計實習</t>
  </si>
  <si>
    <t>其他</t>
  </si>
  <si>
    <r>
      <t>軍訓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</si>
  <si>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t>感測與介面設計</t>
  </si>
  <si>
    <t>物件導向程式設計</t>
  </si>
  <si>
    <r>
      <t>軍訓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</si>
  <si>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1</t>
    </r>
    <r>
      <rPr>
        <sz val="11"/>
        <rFont val="標楷體"/>
        <family val="4"/>
      </rPr>
      <t>、最低畢業學分</t>
    </r>
    <r>
      <rPr>
        <sz val="11"/>
        <rFont val="Times New Roman"/>
        <family val="1"/>
      </rPr>
      <t>128</t>
    </r>
    <r>
      <rPr>
        <sz val="11"/>
        <rFont val="標楷體"/>
        <family val="4"/>
      </rPr>
      <t>學分，其中校共同必修科目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學分，系專業必修</t>
    </r>
    <r>
      <rPr>
        <sz val="11"/>
        <rFont val="Times New Roman"/>
        <family val="1"/>
      </rPr>
      <t>64</t>
    </r>
    <r>
      <rPr>
        <sz val="11"/>
        <rFont val="標楷體"/>
        <family val="4"/>
      </rPr>
      <t>學分，選修科目至少</t>
    </r>
    <r>
      <rPr>
        <sz val="11"/>
        <rFont val="Times New Roman"/>
        <family val="1"/>
      </rPr>
      <t>38</t>
    </r>
    <r>
      <rPr>
        <sz val="11"/>
        <rFont val="標楷體"/>
        <family val="4"/>
      </rPr>
      <t xml:space="preserve">學分。
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、九十三學年度起適用</t>
    </r>
    <r>
      <rPr>
        <sz val="11"/>
        <rFont val="Times New Roman"/>
        <family val="1"/>
      </rPr>
      <t>(93.07.02)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</si>
  <si>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</si>
  <si>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</si>
  <si>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</si>
  <si>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</si>
  <si>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社會學門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</si>
  <si>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</si>
  <si>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</si>
  <si>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社會學門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</si>
  <si>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電力系統</t>
  </si>
  <si>
    <t>實務專題(一)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</si>
  <si>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</si>
  <si>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能源應用</t>
  </si>
  <si>
    <t>電磁學</t>
  </si>
  <si>
    <t>電力系統模擬</t>
  </si>
  <si>
    <t>數位控制</t>
  </si>
  <si>
    <t>積體電路設計模擬</t>
  </si>
  <si>
    <t>固態電子導論</t>
  </si>
  <si>
    <t>半導體元件物理</t>
  </si>
  <si>
    <t>數位通訊</t>
  </si>
  <si>
    <t>可測試電路設計</t>
  </si>
  <si>
    <t>超大型積體電路設計導論</t>
  </si>
  <si>
    <t>類神經網路</t>
  </si>
  <si>
    <t>數位積體電路設計</t>
  </si>
  <si>
    <t>硬體描述語言設計</t>
  </si>
  <si>
    <t>通信系統模擬實習</t>
  </si>
  <si>
    <t>＊本課程標準已報部核備【核備文號：台技(三)字第0930118064號】</t>
  </si>
  <si>
    <r>
      <t>國立虎尾科技大學進修推廣部四技【</t>
    </r>
    <r>
      <rPr>
        <b/>
        <sz val="18"/>
        <rFont val="標楷體"/>
        <family val="4"/>
      </rPr>
      <t>電機工程系</t>
    </r>
    <r>
      <rPr>
        <sz val="18"/>
        <rFont val="標楷體"/>
        <family val="4"/>
      </rPr>
      <t>】課程標準  93學年度入學適用</t>
    </r>
  </si>
  <si>
    <t>可規劃邏輯電路設計與實習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</si>
  <si>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 94學年度入學適用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</si>
  <si>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</si>
  <si>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</si>
  <si>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</si>
  <si>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</si>
  <si>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</si>
  <si>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</si>
  <si>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</si>
  <si>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</si>
  <si>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</si>
  <si>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</si>
  <si>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r>
      <t>國文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</si>
  <si>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</si>
  <si>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</si>
  <si>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</si>
  <si>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</si>
  <si>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</si>
  <si>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</si>
  <si>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</si>
  <si>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</si>
  <si>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英語聽講練習(二)</t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</si>
  <si>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</si>
  <si>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>)</t>
    </r>
  </si>
  <si>
    <r>
      <t>通識講座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</si>
  <si>
    <r>
      <t>通識講座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</si>
  <si>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</si>
  <si>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</si>
  <si>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</si>
  <si>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小計</t>
  </si>
  <si>
    <t>系專業必修科目</t>
  </si>
  <si>
    <t>電力系統</t>
  </si>
  <si>
    <t>實務專題(一)</t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</si>
  <si>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</si>
  <si>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微處理機實習</t>
  </si>
  <si>
    <t>通訊系統</t>
  </si>
  <si>
    <t>程式語言</t>
  </si>
  <si>
    <t>可規劃邏輯電路設計與實習</t>
  </si>
  <si>
    <t>訊號與系統</t>
  </si>
  <si>
    <t>邏輯設計</t>
  </si>
  <si>
    <t>人機介面控制實習</t>
  </si>
  <si>
    <t>計算機概論</t>
  </si>
  <si>
    <t>選修科目</t>
  </si>
  <si>
    <r>
      <t>化學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</si>
  <si>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化學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</si>
  <si>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生物科技概論</t>
  </si>
  <si>
    <t>能源應用</t>
  </si>
  <si>
    <t>視窗程式設計</t>
  </si>
  <si>
    <t>線性代數</t>
  </si>
  <si>
    <t>電磁學</t>
  </si>
  <si>
    <t>電力系統模擬</t>
  </si>
  <si>
    <t>數位控制</t>
  </si>
  <si>
    <t>邏輯設計實習</t>
  </si>
  <si>
    <t>軍訓(一)</t>
  </si>
  <si>
    <t>其他</t>
  </si>
  <si>
    <r>
      <t>軍訓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</si>
  <si>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感測與介面設計</t>
  </si>
  <si>
    <t>積體電路設計模擬</t>
  </si>
  <si>
    <t>固態電子導論</t>
  </si>
  <si>
    <t>半導體元件物理</t>
  </si>
  <si>
    <t>數位通訊</t>
  </si>
  <si>
    <t>物件導向程式設計</t>
  </si>
  <si>
    <t>可測試電路設計</t>
  </si>
  <si>
    <t>超大型積體電路設計導論</t>
  </si>
  <si>
    <t>類神經網路</t>
  </si>
  <si>
    <r>
      <t>軍訓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</si>
  <si>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t>數位積體電路設計</t>
  </si>
  <si>
    <t>硬體描述語言設計</t>
  </si>
  <si>
    <t>數位訊號處理</t>
  </si>
  <si>
    <t>軍訓(四)</t>
  </si>
  <si>
    <t>通訊系統模擬實習</t>
  </si>
  <si>
    <r>
      <t>1</t>
    </r>
    <r>
      <rPr>
        <sz val="12"/>
        <rFont val="新細明體"/>
        <family val="1"/>
      </rPr>
      <t>、最低畢業學分</t>
    </r>
    <r>
      <rPr>
        <sz val="12"/>
        <rFont val="Times New Roman"/>
        <family val="1"/>
      </rPr>
      <t>128</t>
    </r>
    <r>
      <rPr>
        <sz val="12"/>
        <rFont val="新細明體"/>
        <family val="1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新細明體"/>
        <family val="1"/>
      </rPr>
      <t>學分，專業必修</t>
    </r>
    <r>
      <rPr>
        <sz val="12"/>
        <rFont val="Times New Roman"/>
        <family val="1"/>
      </rPr>
      <t>64</t>
    </r>
    <r>
      <rPr>
        <sz val="12"/>
        <rFont val="新細明體"/>
        <family val="1"/>
      </rPr>
      <t>學分，選修科目至少</t>
    </r>
    <r>
      <rPr>
        <sz val="12"/>
        <rFont val="Times New Roman"/>
        <family val="1"/>
      </rPr>
      <t>38</t>
    </r>
    <r>
      <rPr>
        <sz val="12"/>
        <rFont val="新細明體"/>
        <family val="1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 xml:space="preserve">、專業選修科目除表列課程外，亦可修習電資學院及工程學院各系所開之課程；惟畢業選修科目總學
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分數，外系至多承認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 xml:space="preserve">、軍訓不列入畢業總學分數。
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、九十四學年度起適用</t>
    </r>
    <r>
      <rPr>
        <sz val="12"/>
        <rFont val="Times New Roman"/>
        <family val="1"/>
      </rPr>
      <t>(94.06.20</t>
    </r>
    <r>
      <rPr>
        <sz val="12"/>
        <rFont val="新細明體"/>
        <family val="1"/>
      </rPr>
      <t>系務會議通過</t>
    </r>
    <r>
      <rPr>
        <sz val="12"/>
        <rFont val="Times New Roman"/>
        <family val="1"/>
      </rPr>
      <t>)</t>
    </r>
  </si>
  <si>
    <t>＊本課程標準已報部核備【核備文號：台技(三)字第0940119008號】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</si>
  <si>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 95學年度入學適用</t>
    </r>
  </si>
  <si>
    <t>第      一      學      年</t>
  </si>
  <si>
    <t>第      二      學      年</t>
  </si>
  <si>
    <t>第      三      學      年</t>
  </si>
  <si>
    <t>第      四      學      年</t>
  </si>
  <si>
    <t>上學期</t>
  </si>
  <si>
    <t>下學期</t>
  </si>
  <si>
    <t>上學期</t>
  </si>
  <si>
    <t>下學期</t>
  </si>
  <si>
    <t>科  目</t>
  </si>
  <si>
    <t>學分</t>
  </si>
  <si>
    <t>時數</t>
  </si>
  <si>
    <t>科  目</t>
  </si>
  <si>
    <t>學分</t>
  </si>
  <si>
    <t>時數</t>
  </si>
  <si>
    <t>校共同必修科目</t>
  </si>
  <si>
    <t>國文(一)</t>
  </si>
  <si>
    <t>國文(二)</t>
  </si>
  <si>
    <t>體育(一)</t>
  </si>
  <si>
    <t>體育(二)</t>
  </si>
  <si>
    <t>體育(三)</t>
  </si>
  <si>
    <t>體育(四)</t>
  </si>
  <si>
    <t>社會學門(二)</t>
  </si>
  <si>
    <t>英文(一)</t>
  </si>
  <si>
    <t>英文(二)</t>
  </si>
  <si>
    <t>英語聽講練習(二)</t>
  </si>
  <si>
    <t>通識課程(三)</t>
  </si>
  <si>
    <t>通識課程(四)</t>
  </si>
  <si>
    <t>通識教育講座(一)</t>
  </si>
  <si>
    <t>通識教育講座(二)</t>
  </si>
  <si>
    <t>通識課程(一)</t>
  </si>
  <si>
    <t>通識課程(二)</t>
  </si>
  <si>
    <t>社會學門(一)</t>
  </si>
  <si>
    <t>小計</t>
  </si>
  <si>
    <t>系專業必修科目</t>
  </si>
  <si>
    <t>電力系統</t>
  </si>
  <si>
    <t>實務專題(一)</t>
  </si>
  <si>
    <t>實務專題(二)</t>
  </si>
  <si>
    <t>微處理機實習</t>
  </si>
  <si>
    <t>通訊系統</t>
  </si>
  <si>
    <t>程式語言</t>
  </si>
  <si>
    <t>可規劃邏輯電路設計與實習</t>
  </si>
  <si>
    <t>訊號與系統</t>
  </si>
  <si>
    <t>邏輯設計</t>
  </si>
  <si>
    <t>人機介面控制實習</t>
  </si>
  <si>
    <t>計算機概論</t>
  </si>
  <si>
    <t>選修科目</t>
  </si>
  <si>
    <t>化學(一)</t>
  </si>
  <si>
    <t>化學(二)</t>
  </si>
  <si>
    <t>生物科技概論</t>
  </si>
  <si>
    <t>能源應用</t>
  </si>
  <si>
    <t>視窗程式設計</t>
  </si>
  <si>
    <t>線性代數</t>
  </si>
  <si>
    <t>電磁學</t>
  </si>
  <si>
    <t>電力系統模擬</t>
  </si>
  <si>
    <t>數位控制</t>
  </si>
  <si>
    <t>邏輯設計實習</t>
  </si>
  <si>
    <t>視覺軟體設計</t>
  </si>
  <si>
    <t>類神經網路</t>
  </si>
  <si>
    <t>其他</t>
  </si>
  <si>
    <t>軍訓(一)</t>
  </si>
  <si>
    <t>切換式電源供應器</t>
  </si>
  <si>
    <t>軍訓(二)</t>
  </si>
  <si>
    <t>軍訓(三)</t>
  </si>
  <si>
    <t>積體電路設計模擬</t>
  </si>
  <si>
    <t>超大型積體電路設計導論</t>
  </si>
  <si>
    <t>電子安定器製作</t>
  </si>
  <si>
    <t>可測試電路設計</t>
  </si>
  <si>
    <t>硬體描述語言設計</t>
  </si>
  <si>
    <t>數位訊號處理</t>
  </si>
  <si>
    <t>醫電工學</t>
  </si>
  <si>
    <t>電力系統分析</t>
  </si>
  <si>
    <t>通訊系統模擬實習</t>
  </si>
  <si>
    <t>系統晶片應用</t>
  </si>
  <si>
    <t>專家系統</t>
  </si>
  <si>
    <t>光電檢測</t>
  </si>
  <si>
    <t>電力電子應用製作</t>
  </si>
  <si>
    <t>電腦網路概論</t>
  </si>
  <si>
    <t>工業管理</t>
  </si>
  <si>
    <t>串列通訊控制</t>
  </si>
  <si>
    <t>控制系統設計與模擬</t>
  </si>
  <si>
    <t>電腦介面控制與應用</t>
  </si>
  <si>
    <t>數位CMOS積體電路模擬設計</t>
  </si>
  <si>
    <t>軍訓(四)</t>
  </si>
  <si>
    <t>其他</t>
  </si>
  <si>
    <t>資料庫系統</t>
  </si>
  <si>
    <t>機電整合</t>
  </si>
  <si>
    <t>電力電子分析與模擬</t>
  </si>
  <si>
    <t>產品設計</t>
  </si>
  <si>
    <t>通訊積體電路模擬設計</t>
  </si>
  <si>
    <t>小計</t>
  </si>
  <si>
    <t>1、最低畢業學分128學分，其中共同必修科目26學分，專業必修64學分，選修科目至少38學分。
2、專業選修科目除表列課程外，亦可修習電資學院及工程學院各系所開之課程；惟畢業選修科
   目總學分數，外系至多承認12學分。
3、軍訓不列入畢業總學分數。
4、九十五學年度起適用。（95.5.10教學及研究規劃小組會議通過）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</si>
  <si>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 96學年度入學適用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</si>
  <si>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</si>
  <si>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</si>
  <si>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</si>
  <si>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</si>
  <si>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</si>
  <si>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</si>
  <si>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t>校共同必修科目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</si>
  <si>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</si>
  <si>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</si>
  <si>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</si>
  <si>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</si>
  <si>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</si>
  <si>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</si>
  <si>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</si>
  <si>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</si>
  <si>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</si>
  <si>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</si>
  <si>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</si>
  <si>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</si>
  <si>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</si>
  <si>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</si>
  <si>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</si>
  <si>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</si>
  <si>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</si>
  <si>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</si>
  <si>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小計</t>
  </si>
  <si>
    <t>系專業必修科目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</si>
  <si>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</si>
  <si>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</si>
  <si>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</si>
  <si>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電力系統</t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</si>
  <si>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</si>
  <si>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</si>
  <si>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</si>
  <si>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</si>
  <si>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</si>
  <si>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微處理機實習</t>
  </si>
  <si>
    <t>通訊系統</t>
  </si>
  <si>
    <t>程式語言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</si>
  <si>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</si>
  <si>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</si>
  <si>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可規劃邏輯電路設計與實習</t>
  </si>
  <si>
    <t>訊號與系統</t>
  </si>
  <si>
    <t>邏輯設計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</si>
  <si>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</si>
  <si>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</si>
  <si>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人機介面控制實習</t>
  </si>
  <si>
    <t>計算機概論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</si>
  <si>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</si>
  <si>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</si>
  <si>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</si>
  <si>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</si>
  <si>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選修科目</t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</si>
  <si>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</si>
  <si>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</si>
  <si>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線性代數</t>
  </si>
  <si>
    <t>模糊控制導論</t>
  </si>
  <si>
    <t>能源應用</t>
  </si>
  <si>
    <t>人機介面控制</t>
  </si>
  <si>
    <t>視窗程式設計</t>
  </si>
  <si>
    <t>數值分析</t>
  </si>
  <si>
    <t>電磁學</t>
  </si>
  <si>
    <t>電力系統模擬</t>
  </si>
  <si>
    <t>電力電子分析</t>
  </si>
  <si>
    <t>邏輯設計實習</t>
  </si>
  <si>
    <r>
      <t>MATLAB</t>
    </r>
    <r>
      <rPr>
        <sz val="7"/>
        <color indexed="8"/>
        <rFont val="標楷體"/>
        <family val="4"/>
      </rPr>
      <t>程式設計與應用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</si>
  <si>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</si>
  <si>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切換式電源供應器實習</t>
  </si>
  <si>
    <t>其他</t>
  </si>
  <si>
    <t>電子儀表應用</t>
  </si>
  <si>
    <t>視覺軟體設計</t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</si>
  <si>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</si>
  <si>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醫電工學</t>
  </si>
  <si>
    <t>生物科技概論</t>
  </si>
  <si>
    <t>電路學硬體實務</t>
  </si>
  <si>
    <t>感測與介面設計</t>
  </si>
  <si>
    <t>單晶片應用</t>
  </si>
  <si>
    <t>高等控制系統</t>
  </si>
  <si>
    <t>超大型積體電路設計導論</t>
  </si>
  <si>
    <t>電機設備保護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</si>
  <si>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</si>
  <si>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數值方法</t>
  </si>
  <si>
    <t>串列通訊控制</t>
  </si>
  <si>
    <t>單晶片應用實習</t>
  </si>
  <si>
    <t>硬體描述語言設計</t>
  </si>
  <si>
    <t>光電子學</t>
  </si>
  <si>
    <t>數位控制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</si>
  <si>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</si>
  <si>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工業決策模式</t>
  </si>
  <si>
    <t>積體電路設計模擬</t>
  </si>
  <si>
    <t>系統晶片應用</t>
  </si>
  <si>
    <t>數位訊號處理導論</t>
  </si>
  <si>
    <t>類神經網路導論</t>
  </si>
  <si>
    <t>其他</t>
  </si>
  <si>
    <t>光電檢測</t>
  </si>
  <si>
    <t>數位積體電路設計</t>
  </si>
  <si>
    <t>通訊系統模擬實習</t>
  </si>
  <si>
    <t>電腦介面控制與應用</t>
  </si>
  <si>
    <t>切換式電源供應器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</si>
  <si>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</si>
  <si>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可規劃邏輯電路設計</t>
  </si>
  <si>
    <t>電力電子分析與模擬</t>
  </si>
  <si>
    <t>電腦網路概論</t>
  </si>
  <si>
    <t>電子安定器製作</t>
  </si>
  <si>
    <t>電力系統分析</t>
  </si>
  <si>
    <t>計算機網路</t>
  </si>
  <si>
    <t>線性電子學</t>
  </si>
  <si>
    <t>複變函數</t>
  </si>
  <si>
    <r>
      <t>電子學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</si>
  <si>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資料庫系統</t>
  </si>
  <si>
    <t>作業系統</t>
  </si>
  <si>
    <t>可測試電路設計</t>
  </si>
  <si>
    <t>電力電子應用製作</t>
  </si>
  <si>
    <t>電力電子模擬與分析</t>
  </si>
  <si>
    <t>控制系統分析與設計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</si>
  <si>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</si>
  <si>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控制系統設計與模擬</t>
  </si>
  <si>
    <t>通訊積體電路模擬設計</t>
  </si>
  <si>
    <t>專家系統</t>
  </si>
  <si>
    <t>工業管理</t>
  </si>
  <si>
    <t>機電整合</t>
  </si>
  <si>
    <t>產品設計</t>
  </si>
  <si>
    <t>小計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</si>
  <si>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、專業選修科目除表列課程外，亦可修習電資學院及工程學院各系所開之課程；惟畢業選修科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、九十六學年度起適用。（</t>
    </r>
    <r>
      <rPr>
        <sz val="12"/>
        <rFont val="Times New Roman"/>
        <family val="1"/>
      </rPr>
      <t>96.3.6</t>
    </r>
    <r>
      <rPr>
        <sz val="12"/>
        <rFont val="標楷體"/>
        <family val="4"/>
      </rPr>
      <t>系務會議通過）</t>
    </r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</si>
  <si>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  97學年度入學適用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</si>
  <si>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</si>
  <si>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</si>
  <si>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</si>
  <si>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</si>
  <si>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</si>
  <si>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</si>
  <si>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</si>
  <si>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</si>
  <si>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</si>
  <si>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</si>
  <si>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</si>
  <si>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</si>
  <si>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</si>
  <si>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</si>
  <si>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</si>
  <si>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</si>
  <si>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</si>
  <si>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</si>
  <si>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</si>
  <si>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</si>
  <si>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</si>
  <si>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</si>
  <si>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</si>
  <si>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</si>
  <si>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小計</t>
  </si>
  <si>
    <t>系專業必修科目</t>
  </si>
  <si>
    <t>電力系統</t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</si>
  <si>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</si>
  <si>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</si>
  <si>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微處理機實習</t>
  </si>
  <si>
    <t>通訊系統</t>
  </si>
  <si>
    <t>程式語言</t>
  </si>
  <si>
    <t>可規劃邏輯電路設計與實習</t>
  </si>
  <si>
    <t>訊號與系統</t>
  </si>
  <si>
    <t>邏輯設計</t>
  </si>
  <si>
    <t>人機介面控制實習</t>
  </si>
  <si>
    <t>計算機概論</t>
  </si>
  <si>
    <t>選修科目</t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</si>
  <si>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</si>
  <si>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化學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</si>
  <si>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線性代數</t>
  </si>
  <si>
    <t>模糊控制導論</t>
  </si>
  <si>
    <t>能源應用</t>
  </si>
  <si>
    <t>人機介面控制</t>
  </si>
  <si>
    <t>視窗程式設計</t>
  </si>
  <si>
    <t>數值分析</t>
  </si>
  <si>
    <t>電磁學</t>
  </si>
  <si>
    <t>電力系統模擬</t>
  </si>
  <si>
    <t>電力電子分析</t>
  </si>
  <si>
    <t>邏輯設計實習</t>
  </si>
  <si>
    <r>
      <t>MATLAB</t>
    </r>
    <r>
      <rPr>
        <sz val="7"/>
        <color indexed="8"/>
        <rFont val="標楷體"/>
        <family val="4"/>
      </rPr>
      <t>程式設計與應用</t>
    </r>
  </si>
  <si>
    <t>切換式電源供應器實習</t>
  </si>
  <si>
    <t>其他</t>
  </si>
  <si>
    <t>電子儀表應用</t>
  </si>
  <si>
    <t>視覺軟體設計</t>
  </si>
  <si>
    <t>醫電工學</t>
  </si>
  <si>
    <t>生物科技概論</t>
  </si>
  <si>
    <t>電路學硬體實務</t>
  </si>
  <si>
    <t>感測與介面設計</t>
  </si>
  <si>
    <t>單晶片應用</t>
  </si>
  <si>
    <t>高等控制系統</t>
  </si>
  <si>
    <t>超大型積體電路設計導論</t>
  </si>
  <si>
    <t>電機設備保護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</si>
  <si>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</si>
  <si>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數值方法</t>
  </si>
  <si>
    <t>串列通訊控制</t>
  </si>
  <si>
    <t>單晶片應用實習</t>
  </si>
  <si>
    <t>硬體描述語言設計</t>
  </si>
  <si>
    <t>光電子學</t>
  </si>
  <si>
    <t>數位控制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</si>
  <si>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</si>
  <si>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工業決策模式</t>
  </si>
  <si>
    <t>積體電路設計模擬</t>
  </si>
  <si>
    <t>系統晶片應用</t>
  </si>
  <si>
    <t>數位訊號處理導論</t>
  </si>
  <si>
    <t>類神經網路導論</t>
  </si>
  <si>
    <t>光電檢測</t>
  </si>
  <si>
    <t>數位積體電路設計</t>
  </si>
  <si>
    <t>通訊系統模擬實習</t>
  </si>
  <si>
    <t>電腦介面控制與應用</t>
  </si>
  <si>
    <t>切換式電源供應器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</si>
  <si>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</si>
  <si>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可規劃邏輯電路設計</t>
  </si>
  <si>
    <t>電力電子分析與模擬</t>
  </si>
  <si>
    <t>電腦網路概論</t>
  </si>
  <si>
    <t>電子安定器製作</t>
  </si>
  <si>
    <t>電力系統分析</t>
  </si>
  <si>
    <t>計算機網路</t>
  </si>
  <si>
    <t>線性電子學</t>
  </si>
  <si>
    <t>複變函數</t>
  </si>
  <si>
    <r>
      <t>電子學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</si>
  <si>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資料庫系統</t>
  </si>
  <si>
    <t>作業系統</t>
  </si>
  <si>
    <t>可測試電路設計</t>
  </si>
  <si>
    <t>電力電子應用製作</t>
  </si>
  <si>
    <t>電力電子模擬與分析</t>
  </si>
  <si>
    <t>控制系統分析與設計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</si>
  <si>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</si>
  <si>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控制系統設計與模擬</t>
  </si>
  <si>
    <t>通訊積體電路模擬設計</t>
  </si>
  <si>
    <t>專家系統</t>
  </si>
  <si>
    <t>工業管理</t>
  </si>
  <si>
    <t>機電整合</t>
  </si>
  <si>
    <t>產品設計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</si>
  <si>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、專業選修科目除表列課程外，亦可修習電資學院及工程學院各系所開之課程；惟畢業選修科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、九十六學年度起適用。（</t>
    </r>
    <r>
      <rPr>
        <sz val="12"/>
        <rFont val="Times New Roman"/>
        <family val="1"/>
      </rPr>
      <t>96.3.6</t>
    </r>
    <r>
      <rPr>
        <sz val="12"/>
        <rFont val="標楷體"/>
        <family val="4"/>
      </rPr>
      <t>系務會議通過）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</si>
</sst>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2"/>
      <name val="新細明體"/>
      <family val="1"/>
    </font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6"/>
      <name val="標楷體"/>
      <family val="4"/>
    </font>
    <font>
      <sz val="11"/>
      <name val="Times New Roman"/>
      <family val="1"/>
    </font>
    <font>
      <b/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1" xfId="15" applyBorder="1" applyAlignment="1">
      <alignment horizontal="center" vertical="center"/>
      <protection/>
    </xf>
    <xf numFmtId="0" fontId="10" fillId="0" borderId="2" xfId="15" applyFont="1" applyBorder="1" applyAlignment="1">
      <alignment horizontal="center" vertical="center"/>
      <protection/>
    </xf>
    <xf numFmtId="0" fontId="11" fillId="0" borderId="2" xfId="15" applyFont="1" applyBorder="1" applyAlignment="1">
      <alignment horizontal="center" vertical="center"/>
      <protection/>
    </xf>
    <xf numFmtId="0" fontId="11" fillId="0" borderId="3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3" fillId="0" borderId="2" xfId="15" applyFont="1" applyBorder="1" applyAlignment="1">
      <alignment vertical="center"/>
      <protection/>
    </xf>
    <xf numFmtId="0" fontId="13" fillId="0" borderId="5" xfId="15" applyFont="1" applyBorder="1" applyAlignment="1">
      <alignment horizontal="center" vertical="center"/>
      <protection/>
    </xf>
    <xf numFmtId="0" fontId="13" fillId="0" borderId="6" xfId="15" applyFont="1" applyBorder="1" applyAlignment="1">
      <alignment horizontal="center" vertical="center"/>
      <protection/>
    </xf>
    <xf numFmtId="0" fontId="13" fillId="0" borderId="2" xfId="15" applyFont="1" applyBorder="1" applyAlignment="1">
      <alignment horizontal="center" vertical="center"/>
      <protection/>
    </xf>
    <xf numFmtId="0" fontId="13" fillId="0" borderId="3" xfId="15" applyFont="1" applyBorder="1" applyAlignment="1">
      <alignment horizontal="center" vertical="center"/>
      <protection/>
    </xf>
    <xf numFmtId="0" fontId="13" fillId="0" borderId="4" xfId="15" applyFont="1" applyBorder="1" applyAlignment="1">
      <alignment vertical="center"/>
      <protection/>
    </xf>
    <xf numFmtId="0" fontId="13" fillId="0" borderId="7" xfId="15" applyFont="1" applyBorder="1" applyAlignment="1">
      <alignment horizontal="center" vertical="center"/>
      <protection/>
    </xf>
    <xf numFmtId="0" fontId="13" fillId="0" borderId="8" xfId="15" applyFont="1" applyBorder="1" applyAlignment="1">
      <alignment horizontal="center" vertical="center"/>
      <protection/>
    </xf>
    <xf numFmtId="0" fontId="13" fillId="0" borderId="9" xfId="15" applyFont="1" applyBorder="1" applyAlignment="1">
      <alignment vertical="center"/>
      <protection/>
    </xf>
    <xf numFmtId="0" fontId="4" fillId="0" borderId="5" xfId="15" applyFont="1" applyBorder="1" applyAlignment="1">
      <alignment vertical="center"/>
      <protection/>
    </xf>
    <xf numFmtId="0" fontId="13" fillId="0" borderId="10" xfId="15" applyFont="1" applyBorder="1" applyAlignment="1">
      <alignment horizontal="center" vertical="center"/>
      <protection/>
    </xf>
    <xf numFmtId="0" fontId="13" fillId="0" borderId="5" xfId="15" applyFont="1" applyBorder="1" applyAlignment="1">
      <alignment vertical="center"/>
      <protection/>
    </xf>
    <xf numFmtId="0" fontId="4" fillId="0" borderId="9" xfId="15" applyFont="1" applyBorder="1" applyAlignment="1">
      <alignment vertical="center"/>
      <protection/>
    </xf>
    <xf numFmtId="0" fontId="13" fillId="0" borderId="2" xfId="15" applyFont="1" applyBorder="1">
      <alignment/>
      <protection/>
    </xf>
    <xf numFmtId="0" fontId="13" fillId="0" borderId="7" xfId="15" applyFont="1" applyBorder="1">
      <alignment/>
      <protection/>
    </xf>
    <xf numFmtId="0" fontId="1" fillId="0" borderId="3" xfId="15" applyBorder="1" applyAlignment="1">
      <alignment horizontal="center" vertical="center"/>
      <protection/>
    </xf>
    <xf numFmtId="0" fontId="14" fillId="0" borderId="2" xfId="15" applyFont="1" applyBorder="1">
      <alignment/>
      <protection/>
    </xf>
    <xf numFmtId="0" fontId="14" fillId="0" borderId="2" xfId="15" applyFont="1" applyBorder="1" applyAlignment="1">
      <alignment horizontal="center" vertical="center"/>
      <protection/>
    </xf>
    <xf numFmtId="0" fontId="1" fillId="0" borderId="2" xfId="15" applyBorder="1">
      <alignment/>
      <protection/>
    </xf>
    <xf numFmtId="0" fontId="1" fillId="0" borderId="2" xfId="15" applyBorder="1" applyAlignment="1">
      <alignment horizontal="center" vertical="center"/>
      <protection/>
    </xf>
    <xf numFmtId="0" fontId="1" fillId="0" borderId="7" xfId="15" applyFont="1" applyBorder="1" applyAlignment="1">
      <alignment vertical="center"/>
      <protection/>
    </xf>
    <xf numFmtId="0" fontId="1" fillId="0" borderId="2" xfId="15" applyFont="1" applyBorder="1" applyAlignment="1">
      <alignment vertical="center"/>
      <protection/>
    </xf>
    <xf numFmtId="0" fontId="1" fillId="0" borderId="4" xfId="15" applyFont="1" applyBorder="1" applyAlignment="1">
      <alignment vertical="center"/>
      <protection/>
    </xf>
    <xf numFmtId="0" fontId="1" fillId="0" borderId="11" xfId="15" applyFont="1" applyBorder="1" applyAlignment="1">
      <alignment vertical="center"/>
      <protection/>
    </xf>
    <xf numFmtId="0" fontId="1" fillId="0" borderId="11" xfId="15" applyBorder="1" applyAlignment="1">
      <alignment horizontal="center" vertical="center"/>
      <protection/>
    </xf>
    <xf numFmtId="0" fontId="1" fillId="0" borderId="12" xfId="15" applyBorder="1" applyAlignment="1">
      <alignment horizontal="center" vertical="center"/>
      <protection/>
    </xf>
    <xf numFmtId="0" fontId="1" fillId="0" borderId="13" xfId="15" applyFont="1" applyBorder="1" applyAlignment="1">
      <alignment vertical="center"/>
      <protection/>
    </xf>
    <xf numFmtId="0" fontId="13" fillId="0" borderId="2" xfId="15" applyFont="1" applyBorder="1" applyAlignment="1">
      <alignment horizontal="left"/>
      <protection/>
    </xf>
    <xf numFmtId="0" fontId="13" fillId="0" borderId="14" xfId="15" applyFont="1" applyBorder="1" applyAlignment="1">
      <alignment horizontal="center" vertical="center"/>
      <protection/>
    </xf>
    <xf numFmtId="0" fontId="13" fillId="0" borderId="6" xfId="15" applyFont="1" applyBorder="1" applyAlignment="1">
      <alignment vertical="center"/>
      <protection/>
    </xf>
    <xf numFmtId="0" fontId="4" fillId="0" borderId="7" xfId="15" applyFont="1" applyBorder="1" applyAlignment="1">
      <alignment vertical="center"/>
      <protection/>
    </xf>
    <xf numFmtId="0" fontId="13" fillId="0" borderId="2" xfId="15" applyFont="1" applyFill="1" applyBorder="1" applyAlignment="1">
      <alignment vertical="center"/>
      <protection/>
    </xf>
    <xf numFmtId="0" fontId="13" fillId="0" borderId="15" xfId="15" applyFont="1" applyBorder="1" applyAlignment="1">
      <alignment vertical="center"/>
      <protection/>
    </xf>
    <xf numFmtId="0" fontId="13" fillId="0" borderId="15" xfId="15" applyFont="1" applyBorder="1" applyAlignment="1">
      <alignment horizontal="center" vertical="center"/>
      <protection/>
    </xf>
    <xf numFmtId="0" fontId="13" fillId="0" borderId="16" xfId="15" applyFont="1" applyBorder="1" applyAlignment="1">
      <alignment horizontal="center" vertical="center"/>
      <protection/>
    </xf>
    <xf numFmtId="0" fontId="13" fillId="0" borderId="2" xfId="15" applyFont="1" applyFill="1" applyBorder="1" applyAlignment="1">
      <alignment horizontal="center" vertical="center"/>
      <protection/>
    </xf>
    <xf numFmtId="0" fontId="13" fillId="0" borderId="3" xfId="15" applyFont="1" applyFill="1" applyBorder="1" applyAlignment="1">
      <alignment horizontal="center" vertical="center"/>
      <protection/>
    </xf>
    <xf numFmtId="0" fontId="13" fillId="0" borderId="7" xfId="15" applyFont="1" applyBorder="1" applyAlignment="1">
      <alignment horizontal="left"/>
      <protection/>
    </xf>
    <xf numFmtId="0" fontId="13" fillId="0" borderId="7" xfId="15" applyFont="1" applyBorder="1" applyAlignment="1">
      <alignment vertical="center"/>
      <protection/>
    </xf>
    <xf numFmtId="0" fontId="1" fillId="0" borderId="7" xfId="15" applyFont="1" applyBorder="1" applyAlignment="1">
      <alignment horizontal="left"/>
      <protection/>
    </xf>
    <xf numFmtId="0" fontId="1" fillId="0" borderId="2" xfId="15" applyFont="1" applyBorder="1" applyAlignment="1">
      <alignment horizontal="center" vertical="center"/>
      <protection/>
    </xf>
    <xf numFmtId="0" fontId="14" fillId="0" borderId="3" xfId="15" applyFont="1" applyBorder="1" applyAlignment="1">
      <alignment horizontal="center" vertical="center"/>
      <protection/>
    </xf>
    <xf numFmtId="0" fontId="1" fillId="0" borderId="7" xfId="15" applyBorder="1">
      <alignment/>
      <protection/>
    </xf>
    <xf numFmtId="0" fontId="1" fillId="0" borderId="17" xfId="15" applyFont="1" applyBorder="1" applyAlignment="1">
      <alignment vertical="center"/>
      <protection/>
    </xf>
    <xf numFmtId="0" fontId="13" fillId="0" borderId="5" xfId="15" applyFont="1" applyBorder="1">
      <alignment/>
      <protection/>
    </xf>
    <xf numFmtId="0" fontId="13" fillId="0" borderId="18" xfId="15" applyFont="1" applyBorder="1" applyAlignment="1">
      <alignment horizontal="center" vertical="center"/>
      <protection/>
    </xf>
    <xf numFmtId="0" fontId="13" fillId="0" borderId="6" xfId="15" applyFont="1" applyBorder="1">
      <alignment/>
      <protection/>
    </xf>
    <xf numFmtId="0" fontId="11" fillId="0" borderId="2" xfId="15" applyFont="1" applyBorder="1" applyAlignment="1">
      <alignment horizontal="left" vertical="center"/>
      <protection/>
    </xf>
    <xf numFmtId="0" fontId="12" fillId="0" borderId="2" xfId="15" applyFont="1" applyFill="1" applyBorder="1" applyAlignment="1">
      <alignment horizontal="center" vertical="center"/>
      <protection/>
    </xf>
    <xf numFmtId="0" fontId="13" fillId="0" borderId="2" xfId="15" applyFont="1" applyBorder="1" applyAlignment="1">
      <alignment horizontal="left" vertical="center"/>
      <protection/>
    </xf>
    <xf numFmtId="0" fontId="1" fillId="0" borderId="2" xfId="15" applyFont="1" applyBorder="1" applyAlignment="1">
      <alignment horizontal="left"/>
      <protection/>
    </xf>
    <xf numFmtId="0" fontId="1" fillId="0" borderId="3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2" xfId="15" applyFont="1" applyBorder="1" applyAlignment="1">
      <alignment wrapText="1"/>
      <protection/>
    </xf>
    <xf numFmtId="0" fontId="12" fillId="0" borderId="3" xfId="15" applyFont="1" applyFill="1" applyBorder="1" applyAlignment="1">
      <alignment horizontal="center" vertical="center"/>
      <protection/>
    </xf>
    <xf numFmtId="0" fontId="1" fillId="0" borderId="19" xfId="15" applyBorder="1" applyAlignment="1">
      <alignment horizontal="center" vertical="center"/>
      <protection/>
    </xf>
    <xf numFmtId="0" fontId="14" fillId="0" borderId="0" xfId="15" applyFont="1">
      <alignment/>
      <protection/>
    </xf>
    <xf numFmtId="0" fontId="13" fillId="0" borderId="20" xfId="15" applyFont="1" applyBorder="1" applyAlignment="1">
      <alignment horizontal="center" vertical="center"/>
      <protection/>
    </xf>
    <xf numFmtId="0" fontId="13" fillId="0" borderId="21" xfId="15" applyFont="1" applyBorder="1" applyAlignment="1">
      <alignment vertical="center"/>
      <protection/>
    </xf>
    <xf numFmtId="0" fontId="13" fillId="0" borderId="22" xfId="15" applyFont="1" applyBorder="1" applyAlignment="1">
      <alignment vertical="center"/>
      <protection/>
    </xf>
    <xf numFmtId="0" fontId="13" fillId="0" borderId="23" xfId="15" applyFont="1" applyBorder="1" applyAlignment="1">
      <alignment horizontal="center" vertical="center"/>
      <protection/>
    </xf>
    <xf numFmtId="0" fontId="13" fillId="0" borderId="21" xfId="15" applyFont="1" applyBorder="1" applyAlignment="1">
      <alignment horizontal="center" vertical="center"/>
      <protection/>
    </xf>
    <xf numFmtId="0" fontId="13" fillId="0" borderId="24" xfId="15" applyFont="1" applyBorder="1" applyAlignment="1">
      <alignment horizontal="center" vertical="center"/>
      <protection/>
    </xf>
    <xf numFmtId="0" fontId="13" fillId="0" borderId="1" xfId="15" applyFont="1" applyBorder="1" applyAlignment="1">
      <alignment horizontal="center" vertical="center"/>
      <protection/>
    </xf>
    <xf numFmtId="0" fontId="1" fillId="0" borderId="5" xfId="15" applyFont="1" applyBorder="1" applyAlignment="1">
      <alignment vertical="center"/>
      <protection/>
    </xf>
    <xf numFmtId="0" fontId="1" fillId="0" borderId="6" xfId="15" applyFont="1" applyBorder="1" applyAlignment="1">
      <alignment horizontal="center" vertical="center"/>
      <protection/>
    </xf>
    <xf numFmtId="0" fontId="1" fillId="0" borderId="1" xfId="15" applyFont="1" applyBorder="1" applyAlignment="1">
      <alignment horizontal="center" vertical="center"/>
      <protection/>
    </xf>
    <xf numFmtId="0" fontId="13" fillId="0" borderId="25" xfId="15" applyFont="1" applyBorder="1" applyAlignment="1">
      <alignment vertical="center"/>
      <protection/>
    </xf>
    <xf numFmtId="0" fontId="13" fillId="0" borderId="25" xfId="15" applyFont="1" applyBorder="1" applyAlignment="1">
      <alignment horizontal="center" vertical="center"/>
      <protection/>
    </xf>
    <xf numFmtId="0" fontId="4" fillId="0" borderId="26" xfId="15" applyFont="1" applyFill="1" applyBorder="1" applyAlignment="1">
      <alignment vertical="center"/>
      <protection/>
    </xf>
    <xf numFmtId="0" fontId="12" fillId="0" borderId="25" xfId="15" applyFont="1" applyFill="1" applyBorder="1" applyAlignment="1">
      <alignment horizontal="center" vertical="center"/>
      <protection/>
    </xf>
    <xf numFmtId="0" fontId="13" fillId="0" borderId="27" xfId="15" applyFont="1" applyFill="1" applyBorder="1" applyAlignment="1">
      <alignment vertical="center"/>
      <protection/>
    </xf>
    <xf numFmtId="0" fontId="11" fillId="0" borderId="7" xfId="15" applyFont="1" applyBorder="1" applyAlignment="1">
      <alignment vertical="center"/>
      <protection/>
    </xf>
    <xf numFmtId="0" fontId="4" fillId="0" borderId="2" xfId="15" applyFont="1" applyFill="1" applyBorder="1" applyAlignment="1">
      <alignment horizontal="left" vertical="center"/>
      <protection/>
    </xf>
    <xf numFmtId="0" fontId="12" fillId="0" borderId="28" xfId="15" applyFont="1" applyFill="1" applyBorder="1" applyAlignment="1">
      <alignment horizontal="center" vertical="center"/>
      <protection/>
    </xf>
    <xf numFmtId="0" fontId="4" fillId="0" borderId="2" xfId="15" applyFont="1" applyBorder="1" applyAlignment="1">
      <alignment horizontal="left" vertical="center"/>
      <protection/>
    </xf>
    <xf numFmtId="0" fontId="13" fillId="0" borderId="7" xfId="15" applyFont="1" applyBorder="1" applyAlignment="1">
      <alignment horizontal="left" vertical="center"/>
      <protection/>
    </xf>
    <xf numFmtId="0" fontId="13" fillId="0" borderId="1" xfId="15" applyFont="1" applyBorder="1" applyAlignment="1">
      <alignment vertical="center"/>
      <protection/>
    </xf>
    <xf numFmtId="0" fontId="1" fillId="0" borderId="1" xfId="15" applyFont="1" applyBorder="1" applyAlignment="1">
      <alignment vertical="center"/>
      <protection/>
    </xf>
    <xf numFmtId="0" fontId="1" fillId="0" borderId="5" xfId="15" applyBorder="1" applyAlignment="1">
      <alignment horizontal="center" vertical="center"/>
      <protection/>
    </xf>
    <xf numFmtId="0" fontId="14" fillId="0" borderId="5" xfId="15" applyFont="1" applyBorder="1" applyAlignment="1">
      <alignment horizontal="center" vertical="center"/>
      <protection/>
    </xf>
    <xf numFmtId="0" fontId="14" fillId="0" borderId="18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left" vertical="center"/>
      <protection/>
    </xf>
    <xf numFmtId="0" fontId="8" fillId="0" borderId="22" xfId="15" applyFont="1" applyBorder="1" applyAlignment="1">
      <alignment horizontal="center" vertical="center"/>
      <protection/>
    </xf>
    <xf numFmtId="0" fontId="8" fillId="0" borderId="21" xfId="15" applyFont="1" applyBorder="1" applyAlignment="1">
      <alignment horizontal="center" vertical="center"/>
      <protection/>
    </xf>
    <xf numFmtId="0" fontId="8" fillId="0" borderId="14" xfId="15" applyFont="1" applyBorder="1" applyAlignment="1">
      <alignment horizontal="center" vertical="center"/>
      <protection/>
    </xf>
    <xf numFmtId="0" fontId="1" fillId="0" borderId="22" xfId="15" applyBorder="1" applyAlignment="1">
      <alignment horizontal="center" vertical="center"/>
      <protection/>
    </xf>
    <xf numFmtId="0" fontId="1" fillId="0" borderId="4" xfId="15" applyBorder="1" applyAlignment="1">
      <alignment horizontal="center" vertical="center"/>
      <protection/>
    </xf>
    <xf numFmtId="0" fontId="16" fillId="0" borderId="29" xfId="15" applyFont="1" applyBorder="1" applyAlignment="1">
      <alignment vertical="top" wrapText="1"/>
      <protection/>
    </xf>
    <xf numFmtId="0" fontId="14" fillId="0" borderId="30" xfId="15" applyFont="1" applyBorder="1" applyAlignment="1">
      <alignment vertical="top"/>
      <protection/>
    </xf>
    <xf numFmtId="0" fontId="14" fillId="0" borderId="31" xfId="15" applyFont="1" applyBorder="1" applyAlignment="1">
      <alignment vertical="top"/>
      <protection/>
    </xf>
    <xf numFmtId="0" fontId="14" fillId="0" borderId="0" xfId="15" applyFont="1" applyBorder="1" applyAlignment="1">
      <alignment vertical="top"/>
      <protection/>
    </xf>
    <xf numFmtId="0" fontId="14" fillId="0" borderId="32" xfId="15" applyFont="1" applyBorder="1" applyAlignment="1">
      <alignment vertical="top"/>
      <protection/>
    </xf>
    <xf numFmtId="0" fontId="14" fillId="0" borderId="33" xfId="15" applyFont="1" applyBorder="1" applyAlignment="1">
      <alignment vertical="top"/>
      <protection/>
    </xf>
    <xf numFmtId="0" fontId="6" fillId="0" borderId="33" xfId="15" applyFont="1" applyBorder="1" applyAlignment="1">
      <alignment horizontal="center" vertical="center"/>
      <protection/>
    </xf>
    <xf numFmtId="0" fontId="1" fillId="0" borderId="34" xfId="15" applyBorder="1" applyAlignment="1">
      <alignment horizontal="center" vertical="center" textRotation="255"/>
      <protection/>
    </xf>
    <xf numFmtId="0" fontId="1" fillId="0" borderId="27" xfId="15" applyBorder="1" applyAlignment="1">
      <alignment horizontal="center" vertical="center" textRotation="255"/>
      <protection/>
    </xf>
    <xf numFmtId="0" fontId="1" fillId="0" borderId="27" xfId="15" applyBorder="1" applyAlignment="1">
      <alignment horizontal="center" vertical="center"/>
      <protection/>
    </xf>
    <xf numFmtId="0" fontId="1" fillId="0" borderId="35" xfId="15" applyBorder="1" applyAlignment="1">
      <alignment horizontal="center" vertical="center"/>
      <protection/>
    </xf>
    <xf numFmtId="0" fontId="1" fillId="0" borderId="36" xfId="15" applyBorder="1" applyAlignment="1">
      <alignment horizontal="center" vertical="center" textRotation="255"/>
      <protection/>
    </xf>
    <xf numFmtId="0" fontId="1" fillId="0" borderId="35" xfId="15" applyBorder="1" applyAlignment="1">
      <alignment/>
      <protection/>
    </xf>
    <xf numFmtId="0" fontId="1" fillId="0" borderId="1" xfId="15" applyBorder="1" applyAlignment="1">
      <alignment horizontal="center" vertical="center"/>
      <protection/>
    </xf>
    <xf numFmtId="0" fontId="1" fillId="0" borderId="20" xfId="15" applyBorder="1" applyAlignment="1">
      <alignment horizontal="center" vertical="center"/>
      <protection/>
    </xf>
    <xf numFmtId="0" fontId="1" fillId="0" borderId="7" xfId="15" applyBorder="1" applyAlignment="1">
      <alignment horizontal="center" vertical="center"/>
      <protection/>
    </xf>
    <xf numFmtId="0" fontId="1" fillId="0" borderId="8" xfId="15" applyBorder="1" applyAlignment="1">
      <alignment horizontal="center" vertical="center"/>
      <protection/>
    </xf>
    <xf numFmtId="0" fontId="1" fillId="0" borderId="37" xfId="15" applyBorder="1" applyAlignment="1">
      <alignment horizontal="center" vertical="center"/>
      <protection/>
    </xf>
    <xf numFmtId="0" fontId="1" fillId="0" borderId="0" xfId="15" applyBorder="1" applyAlignment="1">
      <alignment vertical="top"/>
      <protection/>
    </xf>
    <xf numFmtId="0" fontId="1" fillId="0" borderId="28" xfId="15" applyBorder="1" applyAlignment="1">
      <alignment vertical="top"/>
      <protection/>
    </xf>
    <xf numFmtId="0" fontId="1" fillId="0" borderId="33" xfId="15" applyBorder="1" applyAlignment="1">
      <alignment vertical="top"/>
      <protection/>
    </xf>
    <xf numFmtId="0" fontId="1" fillId="0" borderId="38" xfId="15" applyBorder="1" applyAlignment="1">
      <alignment vertical="top"/>
      <protection/>
    </xf>
    <xf numFmtId="0" fontId="1" fillId="0" borderId="30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31" xfId="15" applyBorder="1">
      <alignment/>
      <protection/>
    </xf>
    <xf numFmtId="0" fontId="1" fillId="0" borderId="0" xfId="0" applyFont="1" applyBorder="1" applyAlignment="1">
      <alignment vertical="top"/>
    </xf>
    <xf numFmtId="0" fontId="11" fillId="0" borderId="2" xfId="15" applyFont="1" applyFill="1" applyBorder="1" applyAlignment="1">
      <alignment vertical="center" wrapText="1"/>
      <protection/>
    </xf>
    <xf numFmtId="0" fontId="10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34" xfId="0" applyBorder="1" applyAlignment="1">
      <alignment horizontal="center" vertical="center" textRotation="255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3" fillId="0" borderId="7" xfId="0" applyFont="1" applyBorder="1" applyAlignment="1">
      <alignment vertical="center"/>
    </xf>
    <xf numFmtId="0" fontId="0" fillId="0" borderId="35" xfId="0" applyBorder="1" applyAlignment="1">
      <alignment/>
    </xf>
    <xf numFmtId="0" fontId="1" fillId="0" borderId="17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13" fillId="0" borderId="5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9" fillId="0" borderId="29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8" xfId="0" applyBorder="1" applyAlignment="1">
      <alignment vertical="top"/>
    </xf>
    <xf numFmtId="0" fontId="10" fillId="0" borderId="33" xfId="16" applyFont="1" applyBorder="1" applyAlignment="1">
      <alignment horizontal="center" vertical="center"/>
      <protection/>
    </xf>
    <xf numFmtId="0" fontId="1" fillId="0" borderId="0" xfId="16" applyFont="1">
      <alignment vertical="center"/>
      <protection/>
    </xf>
    <xf numFmtId="0" fontId="1" fillId="0" borderId="22" xfId="16" applyFont="1" applyBorder="1" applyAlignment="1">
      <alignment horizontal="center" vertical="center"/>
      <protection/>
    </xf>
    <xf numFmtId="0" fontId="8" fillId="0" borderId="21" xfId="16" applyFont="1" applyBorder="1" applyAlignment="1">
      <alignment horizontal="center" vertical="center"/>
      <protection/>
    </xf>
    <xf numFmtId="0" fontId="8" fillId="0" borderId="14" xfId="16" applyFont="1" applyBorder="1" applyAlignment="1">
      <alignment horizontal="center" vertical="center"/>
      <protection/>
    </xf>
    <xf numFmtId="0" fontId="8" fillId="0" borderId="22" xfId="16" applyFont="1" applyBorder="1" applyAlignment="1">
      <alignment horizontal="center" vertical="center"/>
      <protection/>
    </xf>
    <xf numFmtId="0" fontId="1" fillId="0" borderId="4" xfId="16" applyFont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/>
      <protection/>
    </xf>
    <xf numFmtId="0" fontId="1" fillId="0" borderId="20" xfId="16" applyFont="1" applyBorder="1" applyAlignment="1">
      <alignment horizontal="center" vertical="center"/>
      <protection/>
    </xf>
    <xf numFmtId="0" fontId="1" fillId="0" borderId="7" xfId="16" applyFont="1" applyBorder="1" applyAlignment="1">
      <alignment horizontal="center" vertical="center"/>
      <protection/>
    </xf>
    <xf numFmtId="0" fontId="1" fillId="0" borderId="8" xfId="16" applyFont="1" applyBorder="1" applyAlignment="1">
      <alignment horizontal="center" vertical="center"/>
      <protection/>
    </xf>
    <xf numFmtId="0" fontId="1" fillId="0" borderId="37" xfId="16" applyFont="1" applyBorder="1" applyAlignment="1">
      <alignment horizontal="center" vertical="center"/>
      <protection/>
    </xf>
    <xf numFmtId="0" fontId="10" fillId="0" borderId="2" xfId="16" applyFont="1" applyBorder="1" applyAlignment="1">
      <alignment horizontal="center" vertical="center"/>
      <protection/>
    </xf>
    <xf numFmtId="0" fontId="11" fillId="0" borderId="2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1" fillId="0" borderId="36" xfId="16" applyFont="1" applyBorder="1" applyAlignment="1">
      <alignment horizontal="center" vertical="center" textRotation="255"/>
      <protection/>
    </xf>
    <xf numFmtId="0" fontId="1" fillId="0" borderId="2" xfId="16" applyFont="1" applyBorder="1" applyAlignment="1">
      <alignment vertical="center"/>
      <protection/>
    </xf>
    <xf numFmtId="0" fontId="1" fillId="0" borderId="5" xfId="16" applyFont="1" applyBorder="1" applyAlignment="1">
      <alignment horizontal="center" vertical="center"/>
      <protection/>
    </xf>
    <xf numFmtId="0" fontId="1" fillId="0" borderId="6" xfId="16" applyFont="1" applyBorder="1" applyAlignment="1">
      <alignment horizontal="center" vertical="center"/>
      <protection/>
    </xf>
    <xf numFmtId="0" fontId="1" fillId="0" borderId="2" xfId="16" applyFont="1" applyBorder="1" applyAlignment="1">
      <alignment horizontal="center" vertical="center"/>
      <protection/>
    </xf>
    <xf numFmtId="0" fontId="1" fillId="0" borderId="3" xfId="16" applyFont="1" applyBorder="1" applyAlignment="1">
      <alignment horizontal="center" vertical="center"/>
      <protection/>
    </xf>
    <xf numFmtId="0" fontId="1" fillId="0" borderId="4" xfId="16" applyFont="1" applyBorder="1" applyAlignment="1">
      <alignment vertical="center"/>
      <protection/>
    </xf>
    <xf numFmtId="0" fontId="1" fillId="0" borderId="7" xfId="16" applyFont="1" applyBorder="1" applyAlignment="1">
      <alignment horizontal="center" vertical="center"/>
      <protection/>
    </xf>
    <xf numFmtId="0" fontId="1" fillId="0" borderId="8" xfId="16" applyFont="1" applyBorder="1" applyAlignment="1">
      <alignment horizontal="center" vertical="center"/>
      <protection/>
    </xf>
    <xf numFmtId="0" fontId="1" fillId="0" borderId="2" xfId="16" applyFont="1" applyBorder="1">
      <alignment vertical="center"/>
      <protection/>
    </xf>
    <xf numFmtId="0" fontId="1" fillId="0" borderId="5" xfId="16" applyFont="1" applyBorder="1" applyAlignment="1">
      <alignment vertical="center"/>
      <protection/>
    </xf>
    <xf numFmtId="0" fontId="1" fillId="0" borderId="27" xfId="16" applyFont="1" applyBorder="1" applyAlignment="1">
      <alignment horizontal="center" vertical="center" textRotation="255"/>
      <protection/>
    </xf>
    <xf numFmtId="0" fontId="4" fillId="0" borderId="9" xfId="16" applyFont="1" applyBorder="1" applyAlignment="1">
      <alignment vertical="center"/>
      <protection/>
    </xf>
    <xf numFmtId="0" fontId="4" fillId="0" borderId="5" xfId="16" applyFont="1" applyBorder="1" applyAlignment="1">
      <alignment vertical="center"/>
      <protection/>
    </xf>
    <xf numFmtId="0" fontId="1" fillId="0" borderId="10" xfId="16" applyFont="1" applyBorder="1" applyAlignment="1">
      <alignment horizontal="center" vertical="center"/>
      <protection/>
    </xf>
    <xf numFmtId="0" fontId="1" fillId="0" borderId="6" xfId="16" applyFont="1" applyBorder="1" applyAlignment="1">
      <alignment vertical="center"/>
      <protection/>
    </xf>
    <xf numFmtId="0" fontId="1" fillId="0" borderId="18" xfId="16" applyFont="1" applyBorder="1" applyAlignment="1">
      <alignment horizontal="center" vertical="center"/>
      <protection/>
    </xf>
    <xf numFmtId="0" fontId="4" fillId="0" borderId="2" xfId="16" applyFont="1" applyBorder="1">
      <alignment vertical="center"/>
      <protection/>
    </xf>
    <xf numFmtId="0" fontId="14" fillId="0" borderId="2" xfId="16" applyFont="1" applyBorder="1" applyAlignment="1">
      <alignment horizontal="center" vertical="center"/>
      <protection/>
    </xf>
    <xf numFmtId="0" fontId="14" fillId="0" borderId="3" xfId="16" applyFont="1" applyBorder="1" applyAlignment="1">
      <alignment horizontal="center" vertical="center"/>
      <protection/>
    </xf>
    <xf numFmtId="0" fontId="1" fillId="0" borderId="7" xfId="16" applyFont="1" applyBorder="1">
      <alignment vertical="center"/>
      <protection/>
    </xf>
    <xf numFmtId="0" fontId="14" fillId="0" borderId="2" xfId="16" applyFont="1" applyBorder="1">
      <alignment vertical="center"/>
      <protection/>
    </xf>
    <xf numFmtId="0" fontId="1" fillId="0" borderId="1" xfId="16" applyFont="1" applyBorder="1" applyAlignment="1">
      <alignment horizontal="center" vertical="center"/>
      <protection/>
    </xf>
    <xf numFmtId="0" fontId="1" fillId="0" borderId="7" xfId="16" applyFont="1" applyBorder="1" applyAlignment="1">
      <alignment vertical="center"/>
      <protection/>
    </xf>
    <xf numFmtId="0" fontId="1" fillId="0" borderId="27" xfId="16" applyFont="1" applyBorder="1" applyAlignment="1">
      <alignment horizontal="center" vertical="center"/>
      <protection/>
    </xf>
    <xf numFmtId="0" fontId="1" fillId="0" borderId="35" xfId="16" applyFont="1" applyBorder="1" applyAlignment="1">
      <alignment horizontal="center" vertical="center"/>
      <protection/>
    </xf>
    <xf numFmtId="0" fontId="1" fillId="0" borderId="11" xfId="16" applyFont="1" applyBorder="1" applyAlignment="1">
      <alignment vertical="center"/>
      <protection/>
    </xf>
    <xf numFmtId="0" fontId="1" fillId="0" borderId="11" xfId="16" applyFont="1" applyBorder="1" applyAlignment="1">
      <alignment horizontal="center" vertical="center"/>
      <protection/>
    </xf>
    <xf numFmtId="0" fontId="1" fillId="0" borderId="12" xfId="16" applyFont="1" applyBorder="1" applyAlignment="1">
      <alignment horizontal="center" vertical="center"/>
      <protection/>
    </xf>
    <xf numFmtId="0" fontId="1" fillId="0" borderId="13" xfId="16" applyFont="1" applyBorder="1" applyAlignment="1">
      <alignment vertical="center"/>
      <protection/>
    </xf>
    <xf numFmtId="0" fontId="1" fillId="0" borderId="34" xfId="16" applyFont="1" applyBorder="1" applyAlignment="1">
      <alignment horizontal="center" vertical="center" textRotation="255"/>
      <protection/>
    </xf>
    <xf numFmtId="0" fontId="1" fillId="0" borderId="2" xfId="16" applyFont="1" applyBorder="1" applyAlignment="1">
      <alignment horizontal="left"/>
      <protection/>
    </xf>
    <xf numFmtId="0" fontId="1" fillId="0" borderId="14" xfId="16" applyFont="1" applyBorder="1" applyAlignment="1">
      <alignment horizontal="center" vertical="center"/>
      <protection/>
    </xf>
    <xf numFmtId="0" fontId="14" fillId="0" borderId="5" xfId="16" applyFont="1" applyBorder="1" applyAlignment="1">
      <alignment horizontal="center" vertical="center"/>
      <protection/>
    </xf>
    <xf numFmtId="0" fontId="1" fillId="0" borderId="20" xfId="16" applyFont="1" applyBorder="1" applyAlignment="1">
      <alignment horizontal="center" vertical="center"/>
      <protection/>
    </xf>
    <xf numFmtId="0" fontId="1" fillId="0" borderId="21" xfId="16" applyFont="1" applyBorder="1" applyAlignment="1">
      <alignment vertical="center"/>
      <protection/>
    </xf>
    <xf numFmtId="0" fontId="1" fillId="0" borderId="22" xfId="16" applyFont="1" applyBorder="1" applyAlignment="1">
      <alignment vertical="center"/>
      <protection/>
    </xf>
    <xf numFmtId="0" fontId="1" fillId="0" borderId="23" xfId="16" applyFont="1" applyBorder="1" applyAlignment="1">
      <alignment horizontal="center" vertical="center"/>
      <protection/>
    </xf>
    <xf numFmtId="0" fontId="1" fillId="0" borderId="21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vertical="center"/>
      <protection/>
    </xf>
    <xf numFmtId="0" fontId="1" fillId="0" borderId="24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vertical="center"/>
      <protection/>
    </xf>
    <xf numFmtId="0" fontId="1" fillId="0" borderId="2" xfId="16" applyFont="1" applyFill="1" applyBorder="1" applyAlignment="1">
      <alignment vertical="center"/>
      <protection/>
    </xf>
    <xf numFmtId="0" fontId="1" fillId="0" borderId="15" xfId="16" applyFont="1" applyBorder="1" applyAlignment="1">
      <alignment vertical="center"/>
      <protection/>
    </xf>
    <xf numFmtId="0" fontId="1" fillId="0" borderId="15" xfId="16" applyFont="1" applyBorder="1" applyAlignment="1">
      <alignment horizontal="center" vertical="center"/>
      <protection/>
    </xf>
    <xf numFmtId="0" fontId="1" fillId="0" borderId="16" xfId="16" applyFont="1" applyBorder="1" applyAlignment="1">
      <alignment horizontal="center" vertical="center"/>
      <protection/>
    </xf>
    <xf numFmtId="0" fontId="11" fillId="0" borderId="2" xfId="16" applyFont="1" applyFill="1" applyBorder="1" applyAlignment="1">
      <alignment vertical="center" wrapText="1"/>
      <protection/>
    </xf>
    <xf numFmtId="0" fontId="1" fillId="0" borderId="2" xfId="16" applyFont="1" applyFill="1" applyBorder="1" applyAlignment="1">
      <alignment horizontal="center" vertical="center"/>
      <protection/>
    </xf>
    <xf numFmtId="0" fontId="1" fillId="0" borderId="3" xfId="16" applyFont="1" applyFill="1" applyBorder="1" applyAlignment="1">
      <alignment horizontal="center" vertical="center"/>
      <protection/>
    </xf>
    <xf numFmtId="0" fontId="13" fillId="0" borderId="7" xfId="16" applyFont="1" applyBorder="1" applyAlignment="1">
      <alignment horizontal="left"/>
      <protection/>
    </xf>
    <xf numFmtId="0" fontId="11" fillId="0" borderId="2" xfId="16" applyFont="1" applyBorder="1" applyAlignment="1">
      <alignment horizontal="left" vertical="center"/>
      <protection/>
    </xf>
    <xf numFmtId="0" fontId="14" fillId="0" borderId="2" xfId="16" applyFont="1" applyBorder="1" applyAlignment="1">
      <alignment vertical="center"/>
      <protection/>
    </xf>
    <xf numFmtId="0" fontId="1" fillId="0" borderId="7" xfId="16" applyFont="1" applyBorder="1" applyAlignment="1">
      <alignment horizontal="left"/>
      <protection/>
    </xf>
    <xf numFmtId="0" fontId="13" fillId="0" borderId="7" xfId="16" applyFont="1" applyBorder="1" applyAlignment="1">
      <alignment vertical="center"/>
      <protection/>
    </xf>
    <xf numFmtId="0" fontId="1" fillId="0" borderId="35" xfId="16" applyFont="1" applyBorder="1" applyAlignment="1">
      <alignment/>
      <protection/>
    </xf>
    <xf numFmtId="0" fontId="1" fillId="0" borderId="17" xfId="16" applyFont="1" applyBorder="1" applyAlignment="1">
      <alignment vertical="center"/>
      <protection/>
    </xf>
    <xf numFmtId="0" fontId="1" fillId="0" borderId="19" xfId="16" applyFont="1" applyBorder="1" applyAlignment="1">
      <alignment horizontal="center" vertical="center"/>
      <protection/>
    </xf>
    <xf numFmtId="0" fontId="1" fillId="0" borderId="5" xfId="16" applyFont="1" applyBorder="1">
      <alignment vertical="center"/>
      <protection/>
    </xf>
    <xf numFmtId="0" fontId="1" fillId="0" borderId="6" xfId="16" applyFont="1" applyBorder="1">
      <alignment vertical="center"/>
      <protection/>
    </xf>
    <xf numFmtId="0" fontId="13" fillId="0" borderId="5" xfId="16" applyFont="1" applyBorder="1" applyAlignment="1">
      <alignment vertical="center"/>
      <protection/>
    </xf>
    <xf numFmtId="0" fontId="13" fillId="0" borderId="2" xfId="16" applyFont="1" applyBorder="1" applyAlignment="1">
      <alignment horizontal="left" vertical="center"/>
      <protection/>
    </xf>
    <xf numFmtId="0" fontId="14" fillId="0" borderId="1" xfId="16" applyFont="1" applyBorder="1" applyAlignment="1">
      <alignment horizontal="center" vertical="center"/>
      <protection/>
    </xf>
    <xf numFmtId="0" fontId="13" fillId="0" borderId="2" xfId="16" applyFont="1" applyBorder="1" applyAlignment="1">
      <alignment vertical="center"/>
      <protection/>
    </xf>
    <xf numFmtId="0" fontId="1" fillId="0" borderId="25" xfId="16" applyFont="1" applyBorder="1" applyAlignment="1">
      <alignment vertical="center"/>
      <protection/>
    </xf>
    <xf numFmtId="0" fontId="1" fillId="0" borderId="25" xfId="16" applyFont="1" applyBorder="1" applyAlignment="1">
      <alignment horizontal="center" vertical="center"/>
      <protection/>
    </xf>
    <xf numFmtId="0" fontId="1" fillId="0" borderId="2" xfId="16" applyFont="1" applyBorder="1" applyAlignment="1">
      <alignment horizontal="left" vertical="center"/>
      <protection/>
    </xf>
    <xf numFmtId="0" fontId="1" fillId="0" borderId="9" xfId="16" applyFont="1" applyBorder="1" applyAlignment="1">
      <alignment vertical="center"/>
      <protection/>
    </xf>
    <xf numFmtId="0" fontId="4" fillId="0" borderId="2" xfId="16" applyFont="1" applyBorder="1" applyAlignment="1">
      <alignment vertical="center"/>
      <protection/>
    </xf>
    <xf numFmtId="0" fontId="4" fillId="0" borderId="26" xfId="16" applyFont="1" applyFill="1" applyBorder="1" applyAlignment="1">
      <alignment vertical="center"/>
      <protection/>
    </xf>
    <xf numFmtId="0" fontId="1" fillId="0" borderId="25" xfId="16" applyFont="1" applyFill="1" applyBorder="1" applyAlignment="1">
      <alignment horizontal="center" vertical="center"/>
      <protection/>
    </xf>
    <xf numFmtId="0" fontId="20" fillId="0" borderId="7" xfId="16" applyFont="1" applyBorder="1" applyAlignment="1">
      <alignment vertical="center"/>
      <protection/>
    </xf>
    <xf numFmtId="0" fontId="13" fillId="0" borderId="2" xfId="16" applyFont="1" applyBorder="1">
      <alignment vertical="center"/>
      <protection/>
    </xf>
    <xf numFmtId="0" fontId="13" fillId="0" borderId="2" xfId="16" applyFont="1" applyBorder="1" applyAlignment="1">
      <alignment horizontal="left"/>
      <protection/>
    </xf>
    <xf numFmtId="0" fontId="4" fillId="0" borderId="2" xfId="16" applyFont="1" applyFill="1" applyBorder="1" applyAlignment="1">
      <alignment horizontal="left" vertical="center"/>
      <protection/>
    </xf>
    <xf numFmtId="0" fontId="1" fillId="0" borderId="28" xfId="16" applyFont="1" applyFill="1" applyBorder="1" applyAlignment="1">
      <alignment horizontal="center" vertical="center"/>
      <protection/>
    </xf>
    <xf numFmtId="0" fontId="1" fillId="0" borderId="2" xfId="16" applyFont="1" applyFill="1" applyBorder="1">
      <alignment vertical="center"/>
      <protection/>
    </xf>
    <xf numFmtId="0" fontId="4" fillId="0" borderId="2" xfId="16" applyFont="1" applyBorder="1" applyAlignment="1">
      <alignment horizontal="left" vertical="center"/>
      <protection/>
    </xf>
    <xf numFmtId="0" fontId="21" fillId="0" borderId="2" xfId="16" applyFont="1" applyFill="1" applyBorder="1">
      <alignment vertical="center"/>
      <protection/>
    </xf>
    <xf numFmtId="0" fontId="11" fillId="0" borderId="2" xfId="16" applyFont="1" applyBorder="1">
      <alignment vertical="center"/>
      <protection/>
    </xf>
    <xf numFmtId="0" fontId="15" fillId="0" borderId="2" xfId="16" applyFont="1" applyBorder="1">
      <alignment vertical="center"/>
      <protection/>
    </xf>
    <xf numFmtId="0" fontId="14" fillId="0" borderId="18" xfId="16" applyFont="1" applyBorder="1" applyAlignment="1">
      <alignment horizontal="center" vertical="center"/>
      <protection/>
    </xf>
    <xf numFmtId="0" fontId="1" fillId="0" borderId="29" xfId="16" applyFont="1" applyBorder="1" applyAlignment="1">
      <alignment vertical="top" wrapText="1"/>
      <protection/>
    </xf>
    <xf numFmtId="0" fontId="1" fillId="0" borderId="30" xfId="16" applyFont="1" applyBorder="1" applyAlignment="1">
      <alignment vertical="top"/>
      <protection/>
    </xf>
    <xf numFmtId="0" fontId="1" fillId="0" borderId="30" xfId="16" applyFont="1" applyBorder="1" applyAlignment="1">
      <alignment horizontal="left" vertical="top"/>
      <protection/>
    </xf>
    <xf numFmtId="0" fontId="1" fillId="0" borderId="39" xfId="16" applyFont="1" applyBorder="1" applyAlignment="1">
      <alignment horizontal="left" vertical="top"/>
      <protection/>
    </xf>
    <xf numFmtId="0" fontId="1" fillId="0" borderId="31" xfId="16" applyFont="1" applyBorder="1" applyAlignment="1">
      <alignment vertical="top"/>
      <protection/>
    </xf>
    <xf numFmtId="0" fontId="1" fillId="0" borderId="0" xfId="16" applyFont="1" applyBorder="1" applyAlignment="1">
      <alignment vertical="top"/>
      <protection/>
    </xf>
    <xf numFmtId="0" fontId="1" fillId="0" borderId="0" xfId="16" applyFont="1" applyBorder="1" applyAlignment="1">
      <alignment horizontal="left" vertical="top"/>
      <protection/>
    </xf>
    <xf numFmtId="0" fontId="1" fillId="0" borderId="28" xfId="16" applyFont="1" applyBorder="1" applyAlignment="1">
      <alignment horizontal="left" vertical="top"/>
      <protection/>
    </xf>
    <xf numFmtId="0" fontId="1" fillId="0" borderId="32" xfId="16" applyFont="1" applyBorder="1" applyAlignment="1">
      <alignment vertical="top"/>
      <protection/>
    </xf>
    <xf numFmtId="0" fontId="1" fillId="0" borderId="33" xfId="16" applyFont="1" applyBorder="1" applyAlignment="1">
      <alignment vertical="top"/>
      <protection/>
    </xf>
    <xf numFmtId="0" fontId="1" fillId="0" borderId="33" xfId="16" applyFont="1" applyBorder="1" applyAlignment="1">
      <alignment horizontal="left" vertical="top"/>
      <protection/>
    </xf>
    <xf numFmtId="0" fontId="1" fillId="0" borderId="38" xfId="16" applyFont="1" applyBorder="1" applyAlignment="1">
      <alignment horizontal="left" vertical="top"/>
      <protection/>
    </xf>
    <xf numFmtId="0" fontId="19" fillId="0" borderId="0" xfId="0" applyFont="1" applyAlignment="1">
      <alignment/>
    </xf>
    <xf numFmtId="0" fontId="19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255"/>
    </xf>
    <xf numFmtId="0" fontId="1" fillId="0" borderId="2" xfId="0" applyFont="1" applyBorder="1" applyAlignment="1">
      <alignment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7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3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9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left"/>
    </xf>
    <xf numFmtId="0" fontId="12" fillId="0" borderId="7" xfId="0" applyFont="1" applyBorder="1" applyAlignment="1">
      <alignment vertical="center"/>
    </xf>
    <xf numFmtId="0" fontId="19" fillId="0" borderId="35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4" fillId="0" borderId="2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/>
    </xf>
    <xf numFmtId="0" fontId="21" fillId="0" borderId="2" xfId="0" applyFont="1" applyFill="1" applyBorder="1" applyAlignment="1">
      <alignment/>
    </xf>
    <xf numFmtId="0" fontId="16" fillId="0" borderId="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9" fillId="0" borderId="30" xfId="0" applyFont="1" applyBorder="1" applyAlignment="1">
      <alignment vertical="top"/>
    </xf>
    <xf numFmtId="0" fontId="19" fillId="0" borderId="39" xfId="0" applyFont="1" applyBorder="1" applyAlignment="1">
      <alignment vertical="top"/>
    </xf>
    <xf numFmtId="0" fontId="19" fillId="0" borderId="30" xfId="0" applyFont="1" applyBorder="1" applyAlignment="1">
      <alignment horizontal="left" vertical="top"/>
    </xf>
    <xf numFmtId="0" fontId="19" fillId="0" borderId="39" xfId="0" applyFont="1" applyBorder="1" applyAlignment="1">
      <alignment horizontal="left" vertical="top"/>
    </xf>
    <xf numFmtId="0" fontId="19" fillId="0" borderId="3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8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9" fillId="0" borderId="32" xfId="0" applyFont="1" applyBorder="1" applyAlignment="1">
      <alignment vertical="top"/>
    </xf>
    <xf numFmtId="0" fontId="19" fillId="0" borderId="33" xfId="0" applyFont="1" applyBorder="1" applyAlignment="1">
      <alignment vertical="top"/>
    </xf>
    <xf numFmtId="0" fontId="19" fillId="0" borderId="38" xfId="0" applyFont="1" applyBorder="1" applyAlignment="1">
      <alignment vertical="top"/>
    </xf>
    <xf numFmtId="0" fontId="19" fillId="0" borderId="33" xfId="0" applyFont="1" applyBorder="1" applyAlignment="1">
      <alignment horizontal="left" vertical="top"/>
    </xf>
    <xf numFmtId="0" fontId="19" fillId="0" borderId="38" xfId="0" applyFont="1" applyBorder="1" applyAlignment="1">
      <alignment horizontal="left" vertical="top"/>
    </xf>
  </cellXfs>
  <cellStyles count="10">
    <cellStyle name="Normal" xfId="0"/>
    <cellStyle name="一般_93電機" xfId="15"/>
    <cellStyle name="一般_95四技(電機)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H21" sqref="H21"/>
    </sheetView>
  </sheetViews>
  <sheetFormatPr defaultColWidth="9.00390625" defaultRowHeight="16.5"/>
  <cols>
    <col min="1" max="1" width="4.125" style="1" customWidth="1"/>
    <col min="2" max="2" width="14.25390625" style="1" customWidth="1"/>
    <col min="3" max="4" width="3.625" style="1" customWidth="1"/>
    <col min="5" max="5" width="14.25390625" style="1" customWidth="1"/>
    <col min="6" max="7" width="3.625" style="1" customWidth="1"/>
    <col min="8" max="8" width="14.25390625" style="1" customWidth="1"/>
    <col min="9" max="10" width="3.625" style="1" customWidth="1"/>
    <col min="11" max="11" width="14.75390625" style="1" customWidth="1"/>
    <col min="12" max="13" width="3.625" style="1" customWidth="1"/>
    <col min="14" max="14" width="14.625" style="1" customWidth="1"/>
    <col min="15" max="16" width="3.375" style="1" customWidth="1"/>
    <col min="17" max="17" width="14.25390625" style="1" customWidth="1"/>
    <col min="18" max="19" width="3.625" style="1" customWidth="1"/>
    <col min="20" max="20" width="12.375" style="1" customWidth="1"/>
    <col min="21" max="21" width="3.25390625" style="1" customWidth="1"/>
    <col min="22" max="22" width="3.00390625" style="1" customWidth="1"/>
    <col min="23" max="23" width="13.75390625" style="1" customWidth="1"/>
    <col min="24" max="24" width="3.125" style="1" customWidth="1"/>
    <col min="25" max="25" width="3.50390625" style="1" customWidth="1"/>
    <col min="26" max="16384" width="9.00390625" style="1" customWidth="1"/>
  </cols>
  <sheetData>
    <row r="1" spans="1:25" ht="32.25" customHeight="1" thickBot="1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22.5" customHeight="1">
      <c r="A2" s="93"/>
      <c r="B2" s="91" t="s">
        <v>43</v>
      </c>
      <c r="C2" s="91"/>
      <c r="D2" s="91"/>
      <c r="E2" s="91"/>
      <c r="F2" s="91"/>
      <c r="G2" s="92"/>
      <c r="H2" s="90" t="s">
        <v>44</v>
      </c>
      <c r="I2" s="91"/>
      <c r="J2" s="91"/>
      <c r="K2" s="91"/>
      <c r="L2" s="91"/>
      <c r="M2" s="92"/>
      <c r="N2" s="91" t="s">
        <v>84</v>
      </c>
      <c r="O2" s="91"/>
      <c r="P2" s="91"/>
      <c r="Q2" s="91"/>
      <c r="R2" s="91"/>
      <c r="S2" s="92"/>
      <c r="T2" s="90" t="s">
        <v>85</v>
      </c>
      <c r="U2" s="91"/>
      <c r="V2" s="91"/>
      <c r="W2" s="91"/>
      <c r="X2" s="91"/>
      <c r="Y2" s="92"/>
    </row>
    <row r="3" spans="1:25" ht="16.5" customHeight="1">
      <c r="A3" s="94"/>
      <c r="B3" s="108" t="s">
        <v>45</v>
      </c>
      <c r="C3" s="109"/>
      <c r="D3" s="110"/>
      <c r="E3" s="108" t="s">
        <v>46</v>
      </c>
      <c r="F3" s="109"/>
      <c r="G3" s="111"/>
      <c r="H3" s="112" t="s">
        <v>45</v>
      </c>
      <c r="I3" s="109"/>
      <c r="J3" s="110"/>
      <c r="K3" s="108" t="s">
        <v>46</v>
      </c>
      <c r="L3" s="109"/>
      <c r="M3" s="111"/>
      <c r="N3" s="108" t="s">
        <v>45</v>
      </c>
      <c r="O3" s="109"/>
      <c r="P3" s="110"/>
      <c r="Q3" s="108" t="s">
        <v>46</v>
      </c>
      <c r="R3" s="109"/>
      <c r="S3" s="111"/>
      <c r="T3" s="112" t="s">
        <v>45</v>
      </c>
      <c r="U3" s="109"/>
      <c r="V3" s="110"/>
      <c r="W3" s="108" t="s">
        <v>46</v>
      </c>
      <c r="X3" s="109"/>
      <c r="Y3" s="111"/>
    </row>
    <row r="4" spans="1:25" ht="16.5" customHeight="1">
      <c r="A4" s="94"/>
      <c r="B4" s="3" t="s">
        <v>47</v>
      </c>
      <c r="C4" s="4" t="s">
        <v>48</v>
      </c>
      <c r="D4" s="4" t="s">
        <v>49</v>
      </c>
      <c r="E4" s="3" t="s">
        <v>47</v>
      </c>
      <c r="F4" s="4" t="s">
        <v>48</v>
      </c>
      <c r="G4" s="5" t="s">
        <v>49</v>
      </c>
      <c r="H4" s="6" t="s">
        <v>47</v>
      </c>
      <c r="I4" s="4" t="s">
        <v>48</v>
      </c>
      <c r="J4" s="4" t="s">
        <v>49</v>
      </c>
      <c r="K4" s="3" t="s">
        <v>47</v>
      </c>
      <c r="L4" s="4" t="s">
        <v>48</v>
      </c>
      <c r="M4" s="5" t="s">
        <v>49</v>
      </c>
      <c r="N4" s="3" t="s">
        <v>47</v>
      </c>
      <c r="O4" s="4" t="s">
        <v>48</v>
      </c>
      <c r="P4" s="4" t="s">
        <v>49</v>
      </c>
      <c r="Q4" s="3" t="s">
        <v>47</v>
      </c>
      <c r="R4" s="4" t="s">
        <v>48</v>
      </c>
      <c r="S4" s="5" t="s">
        <v>49</v>
      </c>
      <c r="T4" s="6" t="s">
        <v>47</v>
      </c>
      <c r="U4" s="4" t="s">
        <v>48</v>
      </c>
      <c r="V4" s="4" t="s">
        <v>49</v>
      </c>
      <c r="W4" s="3" t="s">
        <v>47</v>
      </c>
      <c r="X4" s="4" t="s">
        <v>48</v>
      </c>
      <c r="Y4" s="5" t="s">
        <v>49</v>
      </c>
    </row>
    <row r="5" spans="1:25" ht="16.5" customHeight="1">
      <c r="A5" s="106" t="s">
        <v>50</v>
      </c>
      <c r="B5" s="7" t="s">
        <v>51</v>
      </c>
      <c r="C5" s="8">
        <v>3</v>
      </c>
      <c r="D5" s="9">
        <v>3</v>
      </c>
      <c r="E5" s="7" t="s">
        <v>52</v>
      </c>
      <c r="F5" s="10">
        <v>3</v>
      </c>
      <c r="G5" s="11">
        <v>3</v>
      </c>
      <c r="H5" s="12" t="s">
        <v>53</v>
      </c>
      <c r="I5" s="13">
        <v>0</v>
      </c>
      <c r="J5" s="13">
        <v>2</v>
      </c>
      <c r="K5" s="7" t="s">
        <v>54</v>
      </c>
      <c r="L5" s="13">
        <v>0</v>
      </c>
      <c r="M5" s="14">
        <v>2</v>
      </c>
      <c r="N5" s="20" t="s">
        <v>86</v>
      </c>
      <c r="O5" s="10">
        <v>0</v>
      </c>
      <c r="P5" s="10">
        <v>2</v>
      </c>
      <c r="Q5" s="20" t="s">
        <v>87</v>
      </c>
      <c r="R5" s="10">
        <v>0</v>
      </c>
      <c r="S5" s="11">
        <v>2</v>
      </c>
      <c r="T5" s="18" t="s">
        <v>88</v>
      </c>
      <c r="U5" s="9">
        <v>2</v>
      </c>
      <c r="V5" s="8">
        <v>2</v>
      </c>
      <c r="W5" s="7"/>
      <c r="X5" s="10"/>
      <c r="Y5" s="11"/>
    </row>
    <row r="6" spans="1:25" ht="16.5">
      <c r="A6" s="103"/>
      <c r="B6" s="7" t="s">
        <v>55</v>
      </c>
      <c r="C6" s="8">
        <v>0</v>
      </c>
      <c r="D6" s="9">
        <v>2</v>
      </c>
      <c r="E6" s="7" t="s">
        <v>56</v>
      </c>
      <c r="F6" s="10">
        <v>0</v>
      </c>
      <c r="G6" s="11">
        <v>2</v>
      </c>
      <c r="H6" s="15" t="s">
        <v>0</v>
      </c>
      <c r="I6" s="9">
        <v>2</v>
      </c>
      <c r="J6" s="10">
        <v>2</v>
      </c>
      <c r="K6" s="16" t="s">
        <v>57</v>
      </c>
      <c r="L6" s="9">
        <v>1</v>
      </c>
      <c r="M6" s="17">
        <v>1</v>
      </c>
      <c r="N6" s="18" t="s">
        <v>89</v>
      </c>
      <c r="O6" s="9">
        <v>2</v>
      </c>
      <c r="P6" s="8">
        <v>2</v>
      </c>
      <c r="Q6" s="36" t="s">
        <v>90</v>
      </c>
      <c r="R6" s="8">
        <v>2</v>
      </c>
      <c r="S6" s="52">
        <v>2</v>
      </c>
      <c r="T6" s="12"/>
      <c r="U6" s="10"/>
      <c r="V6" s="10"/>
      <c r="W6" s="7"/>
      <c r="X6" s="10"/>
      <c r="Y6" s="11"/>
    </row>
    <row r="7" spans="1:25" ht="16.5">
      <c r="A7" s="103"/>
      <c r="B7" s="18" t="s">
        <v>58</v>
      </c>
      <c r="C7" s="8">
        <v>2</v>
      </c>
      <c r="D7" s="9">
        <v>2</v>
      </c>
      <c r="E7" s="7" t="s">
        <v>59</v>
      </c>
      <c r="F7" s="10">
        <v>2</v>
      </c>
      <c r="G7" s="11">
        <v>2</v>
      </c>
      <c r="H7" s="19" t="s">
        <v>1</v>
      </c>
      <c r="I7" s="9">
        <v>1</v>
      </c>
      <c r="J7" s="9">
        <v>1</v>
      </c>
      <c r="K7" s="20" t="s">
        <v>60</v>
      </c>
      <c r="L7" s="10">
        <v>2</v>
      </c>
      <c r="M7" s="11">
        <v>2</v>
      </c>
      <c r="N7" s="20"/>
      <c r="O7" s="10"/>
      <c r="P7" s="10"/>
      <c r="Q7" s="7" t="s">
        <v>91</v>
      </c>
      <c r="R7" s="10">
        <v>2</v>
      </c>
      <c r="S7" s="11">
        <v>2</v>
      </c>
      <c r="T7" s="12"/>
      <c r="U7" s="10"/>
      <c r="V7" s="10"/>
      <c r="W7" s="7"/>
      <c r="X7" s="10"/>
      <c r="Y7" s="11"/>
    </row>
    <row r="8" spans="1:25" ht="16.5">
      <c r="A8" s="103"/>
      <c r="B8" s="20" t="s">
        <v>61</v>
      </c>
      <c r="C8" s="10">
        <v>0</v>
      </c>
      <c r="D8" s="10">
        <v>1</v>
      </c>
      <c r="E8" s="20" t="s">
        <v>62</v>
      </c>
      <c r="F8" s="10">
        <v>0</v>
      </c>
      <c r="G8" s="11">
        <v>1</v>
      </c>
      <c r="H8" s="21" t="s">
        <v>63</v>
      </c>
      <c r="I8" s="10">
        <v>2</v>
      </c>
      <c r="J8" s="10">
        <v>2</v>
      </c>
      <c r="K8" s="20"/>
      <c r="L8" s="10"/>
      <c r="M8" s="22"/>
      <c r="N8" s="7"/>
      <c r="O8" s="10"/>
      <c r="P8" s="10"/>
      <c r="Q8" s="7"/>
      <c r="R8" s="10"/>
      <c r="S8" s="11"/>
      <c r="T8" s="12"/>
      <c r="U8" s="10"/>
      <c r="V8" s="10"/>
      <c r="W8" s="7"/>
      <c r="X8" s="10"/>
      <c r="Y8" s="11"/>
    </row>
    <row r="9" spans="1:25" ht="16.5">
      <c r="A9" s="103"/>
      <c r="B9" s="23"/>
      <c r="C9" s="24"/>
      <c r="D9" s="24"/>
      <c r="E9" s="25"/>
      <c r="F9" s="26"/>
      <c r="G9" s="22"/>
      <c r="H9" s="27"/>
      <c r="I9" s="26"/>
      <c r="J9" s="26"/>
      <c r="K9" s="28"/>
      <c r="L9" s="26"/>
      <c r="M9" s="22"/>
      <c r="N9" s="28"/>
      <c r="O9" s="26"/>
      <c r="P9" s="26"/>
      <c r="Q9" s="28"/>
      <c r="R9" s="26"/>
      <c r="S9" s="22"/>
      <c r="T9" s="29"/>
      <c r="U9" s="26"/>
      <c r="V9" s="26"/>
      <c r="W9" s="28"/>
      <c r="X9" s="26"/>
      <c r="Y9" s="22"/>
    </row>
    <row r="10" spans="1:25" ht="16.5">
      <c r="A10" s="103"/>
      <c r="B10" s="25"/>
      <c r="C10" s="26"/>
      <c r="D10" s="26"/>
      <c r="E10" s="28"/>
      <c r="F10" s="26"/>
      <c r="G10" s="22"/>
      <c r="H10" s="27"/>
      <c r="I10" s="26"/>
      <c r="J10" s="26"/>
      <c r="K10" s="28"/>
      <c r="L10" s="26"/>
      <c r="M10" s="22"/>
      <c r="N10" s="28"/>
      <c r="O10" s="26"/>
      <c r="P10" s="26"/>
      <c r="Q10" s="28"/>
      <c r="R10" s="26"/>
      <c r="S10" s="22"/>
      <c r="T10" s="29"/>
      <c r="U10" s="26"/>
      <c r="V10" s="26"/>
      <c r="W10" s="28"/>
      <c r="X10" s="26"/>
      <c r="Y10" s="22"/>
    </row>
    <row r="11" spans="1:25" ht="16.5">
      <c r="A11" s="103"/>
      <c r="B11" s="28"/>
      <c r="C11" s="26"/>
      <c r="D11" s="26"/>
      <c r="E11" s="28"/>
      <c r="F11" s="26"/>
      <c r="G11" s="22"/>
      <c r="H11" s="29"/>
      <c r="I11" s="26"/>
      <c r="J11" s="26"/>
      <c r="K11" s="28"/>
      <c r="L11" s="26"/>
      <c r="M11" s="22"/>
      <c r="N11" s="28"/>
      <c r="O11" s="26"/>
      <c r="P11" s="26"/>
      <c r="Q11" s="28"/>
      <c r="R11" s="26"/>
      <c r="S11" s="22"/>
      <c r="T11" s="29"/>
      <c r="U11" s="26"/>
      <c r="V11" s="26"/>
      <c r="W11" s="28"/>
      <c r="X11" s="26"/>
      <c r="Y11" s="22"/>
    </row>
    <row r="12" spans="1:25" ht="16.5">
      <c r="A12" s="104"/>
      <c r="B12" s="28"/>
      <c r="C12" s="26"/>
      <c r="D12" s="26"/>
      <c r="E12" s="28"/>
      <c r="F12" s="26"/>
      <c r="G12" s="22"/>
      <c r="H12" s="29"/>
      <c r="I12" s="26"/>
      <c r="J12" s="26"/>
      <c r="K12" s="28"/>
      <c r="L12" s="26"/>
      <c r="M12" s="22"/>
      <c r="N12" s="28"/>
      <c r="O12" s="26"/>
      <c r="P12" s="26"/>
      <c r="Q12" s="28"/>
      <c r="R12" s="26"/>
      <c r="S12" s="22"/>
      <c r="T12" s="29"/>
      <c r="U12" s="26"/>
      <c r="V12" s="26"/>
      <c r="W12" s="28"/>
      <c r="X12" s="26"/>
      <c r="Y12" s="22"/>
    </row>
    <row r="13" spans="1:25" ht="16.5">
      <c r="A13" s="104"/>
      <c r="B13" s="28"/>
      <c r="C13" s="26"/>
      <c r="D13" s="26"/>
      <c r="E13" s="28"/>
      <c r="F13" s="26"/>
      <c r="G13" s="22"/>
      <c r="H13" s="29"/>
      <c r="I13" s="26"/>
      <c r="J13" s="26"/>
      <c r="K13" s="28"/>
      <c r="L13" s="26"/>
      <c r="M13" s="22"/>
      <c r="N13" s="28"/>
      <c r="O13" s="26"/>
      <c r="P13" s="26"/>
      <c r="Q13" s="28"/>
      <c r="R13" s="26"/>
      <c r="S13" s="22"/>
      <c r="T13" s="29"/>
      <c r="U13" s="26"/>
      <c r="V13" s="26"/>
      <c r="W13" s="28"/>
      <c r="X13" s="26"/>
      <c r="Y13" s="22"/>
    </row>
    <row r="14" spans="1:25" ht="17.25" thickBot="1">
      <c r="A14" s="105"/>
      <c r="B14" s="30" t="s">
        <v>64</v>
      </c>
      <c r="C14" s="31">
        <f>SUM(C5:C13)</f>
        <v>5</v>
      </c>
      <c r="D14" s="31">
        <f>SUM(D5:D13)</f>
        <v>8</v>
      </c>
      <c r="E14" s="30" t="s">
        <v>64</v>
      </c>
      <c r="F14" s="31">
        <f>SUM(F5:F13)</f>
        <v>5</v>
      </c>
      <c r="G14" s="32">
        <f>SUM(G5:G13)</f>
        <v>8</v>
      </c>
      <c r="H14" s="33" t="s">
        <v>64</v>
      </c>
      <c r="I14" s="31">
        <f>SUM(I5:I13)</f>
        <v>5</v>
      </c>
      <c r="J14" s="31">
        <f>SUM(J5:J13)</f>
        <v>7</v>
      </c>
      <c r="K14" s="30" t="s">
        <v>64</v>
      </c>
      <c r="L14" s="31">
        <f>SUM(L5:L13)</f>
        <v>3</v>
      </c>
      <c r="M14" s="32">
        <f>SUM(M5:M13)</f>
        <v>5</v>
      </c>
      <c r="N14" s="30" t="s">
        <v>64</v>
      </c>
      <c r="O14" s="31">
        <f>SUM(O5:O13)</f>
        <v>2</v>
      </c>
      <c r="P14" s="31">
        <f>SUM(P5:P13)</f>
        <v>4</v>
      </c>
      <c r="Q14" s="30" t="s">
        <v>64</v>
      </c>
      <c r="R14" s="31">
        <f>SUM(R5:R13)</f>
        <v>4</v>
      </c>
      <c r="S14" s="32">
        <f>SUM(S5:S13)</f>
        <v>6</v>
      </c>
      <c r="T14" s="33" t="s">
        <v>64</v>
      </c>
      <c r="U14" s="31">
        <f>SUM(U5:U13)</f>
        <v>2</v>
      </c>
      <c r="V14" s="31">
        <f>SUM(V5:V13)</f>
        <v>2</v>
      </c>
      <c r="W14" s="30" t="s">
        <v>64</v>
      </c>
      <c r="X14" s="31">
        <f>SUM(X5:X13)</f>
        <v>0</v>
      </c>
      <c r="Y14" s="32">
        <f>SUM(Y5:Y13)</f>
        <v>0</v>
      </c>
    </row>
    <row r="15" spans="1:25" ht="16.5" customHeight="1">
      <c r="A15" s="102" t="s">
        <v>65</v>
      </c>
      <c r="B15" s="7" t="s">
        <v>2</v>
      </c>
      <c r="C15" s="13">
        <v>2</v>
      </c>
      <c r="D15" s="13">
        <v>2</v>
      </c>
      <c r="E15" s="34" t="s">
        <v>3</v>
      </c>
      <c r="F15" s="10">
        <v>2</v>
      </c>
      <c r="G15" s="35">
        <v>2</v>
      </c>
      <c r="H15" s="36" t="s">
        <v>4</v>
      </c>
      <c r="I15" s="8">
        <v>3</v>
      </c>
      <c r="J15" s="8">
        <v>3</v>
      </c>
      <c r="K15" s="7" t="s">
        <v>5</v>
      </c>
      <c r="L15" s="10">
        <v>3</v>
      </c>
      <c r="M15" s="11">
        <v>3</v>
      </c>
      <c r="N15" s="7" t="s">
        <v>92</v>
      </c>
      <c r="O15" s="13">
        <v>3</v>
      </c>
      <c r="P15" s="64">
        <v>3</v>
      </c>
      <c r="Q15" s="65" t="s">
        <v>93</v>
      </c>
      <c r="R15" s="10">
        <v>1</v>
      </c>
      <c r="S15" s="64">
        <v>2</v>
      </c>
      <c r="T15" s="66" t="s">
        <v>94</v>
      </c>
      <c r="U15" s="67">
        <v>1</v>
      </c>
      <c r="V15" s="67">
        <v>2</v>
      </c>
      <c r="W15" s="65"/>
      <c r="X15" s="68"/>
      <c r="Y15" s="35"/>
    </row>
    <row r="16" spans="1:25" ht="16.5">
      <c r="A16" s="103"/>
      <c r="B16" s="18" t="s">
        <v>6</v>
      </c>
      <c r="C16" s="9">
        <v>3</v>
      </c>
      <c r="D16" s="9">
        <v>3</v>
      </c>
      <c r="E16" s="34" t="s">
        <v>7</v>
      </c>
      <c r="F16" s="10">
        <v>3</v>
      </c>
      <c r="G16" s="11">
        <v>3</v>
      </c>
      <c r="H16" s="37" t="s">
        <v>8</v>
      </c>
      <c r="I16" s="10">
        <v>1</v>
      </c>
      <c r="J16" s="10">
        <v>2</v>
      </c>
      <c r="K16" s="7" t="s">
        <v>66</v>
      </c>
      <c r="L16" s="10">
        <v>1</v>
      </c>
      <c r="M16" s="11">
        <v>2</v>
      </c>
      <c r="N16" s="18" t="s">
        <v>24</v>
      </c>
      <c r="O16" s="9">
        <v>3</v>
      </c>
      <c r="P16" s="69">
        <v>3</v>
      </c>
      <c r="Q16" s="18" t="s">
        <v>25</v>
      </c>
      <c r="R16" s="8">
        <v>3</v>
      </c>
      <c r="S16" s="69">
        <v>3</v>
      </c>
      <c r="T16" s="15"/>
      <c r="U16" s="10"/>
      <c r="V16" s="10"/>
      <c r="W16" s="7"/>
      <c r="X16" s="10"/>
      <c r="Y16" s="11"/>
    </row>
    <row r="17" spans="1:25" ht="21">
      <c r="A17" s="103"/>
      <c r="B17" s="38" t="s">
        <v>67</v>
      </c>
      <c r="C17" s="10">
        <v>2</v>
      </c>
      <c r="D17" s="10">
        <v>3</v>
      </c>
      <c r="E17" s="39" t="s">
        <v>9</v>
      </c>
      <c r="F17" s="40">
        <v>3</v>
      </c>
      <c r="G17" s="41">
        <v>3</v>
      </c>
      <c r="H17" s="34" t="s">
        <v>10</v>
      </c>
      <c r="I17" s="10">
        <v>3</v>
      </c>
      <c r="J17" s="10">
        <v>3</v>
      </c>
      <c r="K17" s="121" t="s">
        <v>111</v>
      </c>
      <c r="L17" s="42">
        <v>1</v>
      </c>
      <c r="M17" s="43">
        <v>2</v>
      </c>
      <c r="N17" s="18" t="s">
        <v>26</v>
      </c>
      <c r="O17" s="9">
        <v>3</v>
      </c>
      <c r="P17" s="69">
        <v>3</v>
      </c>
      <c r="Q17" s="18"/>
      <c r="R17" s="8"/>
      <c r="S17" s="69"/>
      <c r="T17" s="12"/>
      <c r="U17" s="10"/>
      <c r="V17" s="10"/>
      <c r="W17" s="7"/>
      <c r="X17" s="10"/>
      <c r="Y17" s="11"/>
    </row>
    <row r="18" spans="1:25" ht="16.5" customHeight="1">
      <c r="A18" s="103"/>
      <c r="B18" s="7" t="s">
        <v>68</v>
      </c>
      <c r="C18" s="10">
        <v>2</v>
      </c>
      <c r="D18" s="10">
        <v>2</v>
      </c>
      <c r="E18" s="7" t="s">
        <v>11</v>
      </c>
      <c r="F18" s="10">
        <v>3</v>
      </c>
      <c r="G18" s="11">
        <v>3</v>
      </c>
      <c r="H18" s="44" t="s">
        <v>12</v>
      </c>
      <c r="I18" s="10">
        <v>1</v>
      </c>
      <c r="J18" s="10">
        <v>2</v>
      </c>
      <c r="K18" s="7" t="s">
        <v>13</v>
      </c>
      <c r="L18" s="10">
        <v>1</v>
      </c>
      <c r="M18" s="11">
        <v>2</v>
      </c>
      <c r="N18" s="18" t="s">
        <v>27</v>
      </c>
      <c r="O18" s="9">
        <v>3</v>
      </c>
      <c r="P18" s="69">
        <v>3</v>
      </c>
      <c r="Q18" s="7"/>
      <c r="R18" s="10"/>
      <c r="S18" s="70"/>
      <c r="T18" s="12"/>
      <c r="U18" s="10"/>
      <c r="V18" s="10"/>
      <c r="W18" s="7"/>
      <c r="X18" s="10"/>
      <c r="Y18" s="11"/>
    </row>
    <row r="19" spans="1:25" ht="16.5">
      <c r="A19" s="103"/>
      <c r="B19" s="7" t="s">
        <v>69</v>
      </c>
      <c r="C19" s="10">
        <v>2</v>
      </c>
      <c r="D19" s="10">
        <v>3</v>
      </c>
      <c r="E19" s="20"/>
      <c r="F19" s="10"/>
      <c r="G19" s="11"/>
      <c r="H19" s="44" t="s">
        <v>14</v>
      </c>
      <c r="I19" s="10">
        <v>3</v>
      </c>
      <c r="J19" s="10">
        <v>3</v>
      </c>
      <c r="K19" s="45" t="s">
        <v>15</v>
      </c>
      <c r="L19" s="10">
        <v>3</v>
      </c>
      <c r="M19" s="11">
        <v>3</v>
      </c>
      <c r="N19" s="18" t="s">
        <v>28</v>
      </c>
      <c r="O19" s="9">
        <v>1</v>
      </c>
      <c r="P19" s="9">
        <v>2</v>
      </c>
      <c r="Q19" s="7"/>
      <c r="R19" s="10"/>
      <c r="S19" s="70"/>
      <c r="T19" s="12"/>
      <c r="U19" s="10"/>
      <c r="V19" s="10"/>
      <c r="W19" s="7"/>
      <c r="X19" s="10"/>
      <c r="Y19" s="11"/>
    </row>
    <row r="20" spans="1:25" ht="16.5">
      <c r="A20" s="103"/>
      <c r="B20" s="7"/>
      <c r="C20" s="10"/>
      <c r="D20" s="10"/>
      <c r="E20" s="20"/>
      <c r="F20" s="10"/>
      <c r="G20" s="11"/>
      <c r="H20" s="7" t="s">
        <v>16</v>
      </c>
      <c r="I20" s="10">
        <v>3</v>
      </c>
      <c r="J20" s="10">
        <v>3</v>
      </c>
      <c r="K20" s="45" t="s">
        <v>17</v>
      </c>
      <c r="L20" s="10">
        <v>1</v>
      </c>
      <c r="M20" s="11">
        <v>2</v>
      </c>
      <c r="N20" s="71"/>
      <c r="O20" s="72"/>
      <c r="P20" s="72"/>
      <c r="Q20" s="28"/>
      <c r="R20" s="47"/>
      <c r="S20" s="73"/>
      <c r="T20" s="29"/>
      <c r="U20" s="26"/>
      <c r="V20" s="26"/>
      <c r="W20" s="28"/>
      <c r="X20" s="26"/>
      <c r="Y20" s="22"/>
    </row>
    <row r="21" spans="1:25" ht="16.5">
      <c r="A21" s="104"/>
      <c r="B21" s="28"/>
      <c r="C21" s="26"/>
      <c r="D21" s="26"/>
      <c r="E21" s="25"/>
      <c r="F21" s="26"/>
      <c r="G21" s="22"/>
      <c r="H21" s="46"/>
      <c r="I21" s="47"/>
      <c r="J21" s="47"/>
      <c r="K21" s="45"/>
      <c r="L21" s="24"/>
      <c r="M21" s="48"/>
      <c r="N21" s="25"/>
      <c r="O21" s="26"/>
      <c r="P21" s="26"/>
      <c r="Q21" s="28"/>
      <c r="R21" s="26"/>
      <c r="S21" s="2"/>
      <c r="T21" s="29"/>
      <c r="U21" s="26"/>
      <c r="V21" s="26"/>
      <c r="W21" s="28"/>
      <c r="X21" s="26"/>
      <c r="Y21" s="22"/>
    </row>
    <row r="22" spans="1:25" ht="16.5">
      <c r="A22" s="104"/>
      <c r="B22" s="28"/>
      <c r="C22" s="26"/>
      <c r="D22" s="26"/>
      <c r="E22" s="28"/>
      <c r="F22" s="26"/>
      <c r="G22" s="22"/>
      <c r="H22" s="49"/>
      <c r="I22" s="26"/>
      <c r="J22" s="26"/>
      <c r="K22" s="49"/>
      <c r="L22" s="26"/>
      <c r="M22" s="22"/>
      <c r="N22" s="25"/>
      <c r="O22" s="26"/>
      <c r="P22" s="26"/>
      <c r="Q22" s="28"/>
      <c r="R22" s="26"/>
      <c r="S22" s="2"/>
      <c r="T22" s="29"/>
      <c r="U22" s="26"/>
      <c r="V22" s="26"/>
      <c r="W22" s="28"/>
      <c r="X22" s="26"/>
      <c r="Y22" s="22"/>
    </row>
    <row r="23" spans="1:25" ht="16.5">
      <c r="A23" s="104"/>
      <c r="B23" s="28"/>
      <c r="C23" s="26"/>
      <c r="D23" s="26"/>
      <c r="E23" s="28"/>
      <c r="F23" s="26"/>
      <c r="G23" s="22"/>
      <c r="H23" s="27"/>
      <c r="I23" s="26"/>
      <c r="J23" s="26"/>
      <c r="K23" s="28"/>
      <c r="L23" s="26"/>
      <c r="M23" s="22"/>
      <c r="N23" s="28"/>
      <c r="O23" s="26"/>
      <c r="P23" s="26"/>
      <c r="Q23" s="28"/>
      <c r="R23" s="26"/>
      <c r="S23" s="2"/>
      <c r="T23" s="29"/>
      <c r="U23" s="26"/>
      <c r="V23" s="26"/>
      <c r="W23" s="28"/>
      <c r="X23" s="26"/>
      <c r="Y23" s="22"/>
    </row>
    <row r="24" spans="1:25" ht="17.25" thickBot="1">
      <c r="A24" s="107"/>
      <c r="B24" s="30" t="s">
        <v>64</v>
      </c>
      <c r="C24" s="31">
        <f>SUM(C15:C23)</f>
        <v>11</v>
      </c>
      <c r="D24" s="31">
        <f>SUM(D15:D23)</f>
        <v>13</v>
      </c>
      <c r="E24" s="30" t="s">
        <v>64</v>
      </c>
      <c r="F24" s="31">
        <f>SUM(F15:F23)</f>
        <v>11</v>
      </c>
      <c r="G24" s="32">
        <f>SUM(G15:G23)</f>
        <v>11</v>
      </c>
      <c r="H24" s="50" t="s">
        <v>64</v>
      </c>
      <c r="I24" s="31">
        <f>SUM(I15:I23)</f>
        <v>14</v>
      </c>
      <c r="J24" s="31">
        <f>SUM(J15:J23)</f>
        <v>16</v>
      </c>
      <c r="K24" s="30" t="s">
        <v>64</v>
      </c>
      <c r="L24" s="31">
        <f>SUM(L15:L23)</f>
        <v>10</v>
      </c>
      <c r="M24" s="32">
        <f>SUM(M15:M23)</f>
        <v>14</v>
      </c>
      <c r="N24" s="30" t="s">
        <v>64</v>
      </c>
      <c r="O24" s="31">
        <f>SUM(O15:O23)</f>
        <v>13</v>
      </c>
      <c r="P24" s="31">
        <f>SUM(P15:P23)</f>
        <v>14</v>
      </c>
      <c r="Q24" s="30" t="s">
        <v>64</v>
      </c>
      <c r="R24" s="31">
        <f>SUM(R15:R23)</f>
        <v>4</v>
      </c>
      <c r="S24" s="62">
        <f>SUM(S15:S23)</f>
        <v>5</v>
      </c>
      <c r="T24" s="33" t="s">
        <v>64</v>
      </c>
      <c r="U24" s="31">
        <f>SUM(U15:U23)</f>
        <v>1</v>
      </c>
      <c r="V24" s="31">
        <f>SUM(V15:V23)</f>
        <v>2</v>
      </c>
      <c r="W24" s="30" t="s">
        <v>64</v>
      </c>
      <c r="X24" s="31">
        <v>0</v>
      </c>
      <c r="Y24" s="32">
        <v>0</v>
      </c>
    </row>
    <row r="25" spans="1:25" ht="16.5" customHeight="1">
      <c r="A25" s="102" t="s">
        <v>70</v>
      </c>
      <c r="B25" s="51" t="s">
        <v>71</v>
      </c>
      <c r="C25" s="8">
        <v>2</v>
      </c>
      <c r="D25" s="8">
        <v>2</v>
      </c>
      <c r="E25" s="51" t="s">
        <v>72</v>
      </c>
      <c r="F25" s="8">
        <v>2</v>
      </c>
      <c r="G25" s="52">
        <v>2</v>
      </c>
      <c r="H25" s="53" t="s">
        <v>73</v>
      </c>
      <c r="I25" s="8">
        <v>2</v>
      </c>
      <c r="J25" s="8">
        <v>2</v>
      </c>
      <c r="K25" s="18" t="s">
        <v>18</v>
      </c>
      <c r="L25" s="8">
        <v>3</v>
      </c>
      <c r="M25" s="52">
        <v>3</v>
      </c>
      <c r="N25" s="18" t="s">
        <v>29</v>
      </c>
      <c r="O25" s="9">
        <v>1</v>
      </c>
      <c r="P25" s="9">
        <v>2</v>
      </c>
      <c r="Q25" s="56" t="s">
        <v>30</v>
      </c>
      <c r="R25" s="10">
        <v>3</v>
      </c>
      <c r="S25" s="70">
        <v>3</v>
      </c>
      <c r="T25" s="12" t="s">
        <v>31</v>
      </c>
      <c r="U25" s="10">
        <v>3</v>
      </c>
      <c r="V25" s="10">
        <v>3</v>
      </c>
      <c r="W25" s="65" t="s">
        <v>95</v>
      </c>
      <c r="X25" s="68">
        <v>3</v>
      </c>
      <c r="Y25" s="35">
        <v>3</v>
      </c>
    </row>
    <row r="26" spans="1:25" ht="16.5">
      <c r="A26" s="103"/>
      <c r="B26" s="54" t="s">
        <v>74</v>
      </c>
      <c r="C26" s="47">
        <v>1</v>
      </c>
      <c r="D26" s="10">
        <v>2</v>
      </c>
      <c r="E26" s="34" t="s">
        <v>75</v>
      </c>
      <c r="F26" s="10">
        <v>3</v>
      </c>
      <c r="G26" s="11">
        <v>3</v>
      </c>
      <c r="H26" s="21" t="s">
        <v>76</v>
      </c>
      <c r="I26" s="55">
        <v>3</v>
      </c>
      <c r="J26" s="10">
        <v>3</v>
      </c>
      <c r="K26" s="7" t="s">
        <v>19</v>
      </c>
      <c r="L26" s="10">
        <v>1</v>
      </c>
      <c r="M26" s="11">
        <v>2</v>
      </c>
      <c r="N26" s="74" t="s">
        <v>32</v>
      </c>
      <c r="O26" s="75">
        <v>3</v>
      </c>
      <c r="P26" s="75">
        <v>3</v>
      </c>
      <c r="Q26" s="56" t="s">
        <v>96</v>
      </c>
      <c r="R26" s="10">
        <v>3</v>
      </c>
      <c r="S26" s="70">
        <v>3</v>
      </c>
      <c r="T26" s="15" t="s">
        <v>97</v>
      </c>
      <c r="U26" s="9">
        <v>3</v>
      </c>
      <c r="V26" s="9">
        <v>3</v>
      </c>
      <c r="W26" s="7" t="s">
        <v>98</v>
      </c>
      <c r="X26" s="10">
        <v>3</v>
      </c>
      <c r="Y26" s="11">
        <v>3</v>
      </c>
    </row>
    <row r="27" spans="1:25" ht="16.5">
      <c r="A27" s="103"/>
      <c r="B27" s="56" t="s">
        <v>77</v>
      </c>
      <c r="C27" s="10">
        <v>1</v>
      </c>
      <c r="D27" s="10">
        <v>2</v>
      </c>
      <c r="E27" s="34" t="s">
        <v>78</v>
      </c>
      <c r="F27" s="10"/>
      <c r="G27" s="11"/>
      <c r="H27" s="45" t="s">
        <v>20</v>
      </c>
      <c r="I27" s="10">
        <v>3</v>
      </c>
      <c r="J27" s="10">
        <v>3</v>
      </c>
      <c r="K27" s="7" t="s">
        <v>21</v>
      </c>
      <c r="L27" s="10">
        <v>3</v>
      </c>
      <c r="M27" s="11">
        <v>3</v>
      </c>
      <c r="N27" s="45" t="s">
        <v>33</v>
      </c>
      <c r="O27" s="13">
        <v>3</v>
      </c>
      <c r="P27" s="13">
        <v>3</v>
      </c>
      <c r="Q27" s="56" t="s">
        <v>34</v>
      </c>
      <c r="R27" s="10">
        <v>3</v>
      </c>
      <c r="S27" s="70">
        <v>3</v>
      </c>
      <c r="T27" s="12" t="s">
        <v>35</v>
      </c>
      <c r="U27" s="9">
        <v>3</v>
      </c>
      <c r="V27" s="9">
        <v>3</v>
      </c>
      <c r="W27" s="7" t="s">
        <v>36</v>
      </c>
      <c r="X27" s="10">
        <v>3</v>
      </c>
      <c r="Y27" s="11">
        <v>3</v>
      </c>
    </row>
    <row r="28" spans="1:25" ht="16.5">
      <c r="A28" s="103"/>
      <c r="B28" s="34" t="s">
        <v>78</v>
      </c>
      <c r="C28" s="10"/>
      <c r="D28" s="10"/>
      <c r="E28" s="57"/>
      <c r="F28" s="47"/>
      <c r="G28" s="58"/>
      <c r="H28" s="45" t="s">
        <v>22</v>
      </c>
      <c r="I28" s="10">
        <v>3</v>
      </c>
      <c r="J28" s="10">
        <v>3</v>
      </c>
      <c r="K28" s="59" t="s">
        <v>23</v>
      </c>
      <c r="L28" s="10">
        <v>1</v>
      </c>
      <c r="M28" s="11">
        <v>2</v>
      </c>
      <c r="N28" s="7" t="s">
        <v>37</v>
      </c>
      <c r="O28" s="10">
        <v>3</v>
      </c>
      <c r="P28" s="13">
        <v>3</v>
      </c>
      <c r="Q28" s="56" t="s">
        <v>38</v>
      </c>
      <c r="R28" s="10">
        <v>3</v>
      </c>
      <c r="S28" s="70">
        <v>3</v>
      </c>
      <c r="T28" s="12" t="s">
        <v>39</v>
      </c>
      <c r="U28" s="9">
        <v>3</v>
      </c>
      <c r="V28" s="9">
        <v>3</v>
      </c>
      <c r="W28" s="7" t="s">
        <v>40</v>
      </c>
      <c r="X28" s="10">
        <v>3</v>
      </c>
      <c r="Y28" s="11">
        <v>3</v>
      </c>
    </row>
    <row r="29" spans="1:25" ht="16.5">
      <c r="A29" s="103"/>
      <c r="B29" s="28"/>
      <c r="C29" s="26"/>
      <c r="D29" s="26"/>
      <c r="E29" s="57"/>
      <c r="F29" s="47"/>
      <c r="G29" s="58"/>
      <c r="H29" s="45" t="s">
        <v>79</v>
      </c>
      <c r="I29" s="10">
        <v>0</v>
      </c>
      <c r="J29" s="10">
        <v>2</v>
      </c>
      <c r="K29" s="20" t="s">
        <v>80</v>
      </c>
      <c r="L29" s="10">
        <v>3</v>
      </c>
      <c r="M29" s="11">
        <v>3</v>
      </c>
      <c r="N29" s="76" t="s">
        <v>99</v>
      </c>
      <c r="O29" s="10">
        <v>3</v>
      </c>
      <c r="P29" s="77">
        <v>3</v>
      </c>
      <c r="Q29" s="56" t="s">
        <v>100</v>
      </c>
      <c r="R29" s="10">
        <v>3</v>
      </c>
      <c r="S29" s="70">
        <v>3</v>
      </c>
      <c r="T29" s="78" t="s">
        <v>101</v>
      </c>
      <c r="U29" s="10">
        <v>3</v>
      </c>
      <c r="V29" s="10">
        <v>3</v>
      </c>
      <c r="W29" s="7" t="s">
        <v>102</v>
      </c>
      <c r="X29" s="10">
        <v>3</v>
      </c>
      <c r="Y29" s="11">
        <v>3</v>
      </c>
    </row>
    <row r="30" spans="1:25" ht="16.5">
      <c r="A30" s="103"/>
      <c r="B30" s="25"/>
      <c r="C30" s="26"/>
      <c r="D30" s="26"/>
      <c r="E30" s="34"/>
      <c r="F30" s="47"/>
      <c r="G30" s="58"/>
      <c r="H30" s="45" t="s">
        <v>78</v>
      </c>
      <c r="I30" s="10"/>
      <c r="J30" s="10"/>
      <c r="K30" s="60" t="s">
        <v>81</v>
      </c>
      <c r="L30" s="55">
        <v>3</v>
      </c>
      <c r="M30" s="61">
        <v>3</v>
      </c>
      <c r="N30" s="7" t="s">
        <v>103</v>
      </c>
      <c r="O30" s="10">
        <v>3</v>
      </c>
      <c r="P30" s="10">
        <v>3</v>
      </c>
      <c r="Q30" s="56" t="s">
        <v>41</v>
      </c>
      <c r="R30" s="10">
        <v>3</v>
      </c>
      <c r="S30" s="11">
        <v>3</v>
      </c>
      <c r="T30" s="79" t="s">
        <v>104</v>
      </c>
      <c r="U30" s="10">
        <v>3</v>
      </c>
      <c r="V30" s="10">
        <v>3</v>
      </c>
      <c r="W30" s="7" t="s">
        <v>105</v>
      </c>
      <c r="X30" s="10">
        <v>3</v>
      </c>
      <c r="Y30" s="11">
        <v>3</v>
      </c>
    </row>
    <row r="31" spans="1:25" ht="16.5">
      <c r="A31" s="103"/>
      <c r="B31" s="28"/>
      <c r="C31" s="26"/>
      <c r="D31" s="26"/>
      <c r="E31" s="28"/>
      <c r="F31" s="26"/>
      <c r="G31" s="22"/>
      <c r="H31" s="45"/>
      <c r="I31" s="10"/>
      <c r="J31" s="10"/>
      <c r="K31" s="7" t="s">
        <v>82</v>
      </c>
      <c r="L31" s="10">
        <v>0</v>
      </c>
      <c r="M31" s="11">
        <v>2</v>
      </c>
      <c r="N31" s="59" t="s">
        <v>106</v>
      </c>
      <c r="O31" s="10">
        <v>3</v>
      </c>
      <c r="P31" s="10">
        <v>3</v>
      </c>
      <c r="Q31" s="80" t="s">
        <v>107</v>
      </c>
      <c r="R31" s="55">
        <v>3</v>
      </c>
      <c r="S31" s="81">
        <v>3</v>
      </c>
      <c r="T31" s="45" t="s">
        <v>42</v>
      </c>
      <c r="U31" s="10">
        <v>3</v>
      </c>
      <c r="V31" s="10">
        <v>3</v>
      </c>
      <c r="W31" s="7" t="s">
        <v>78</v>
      </c>
      <c r="X31" s="10"/>
      <c r="Y31" s="11"/>
    </row>
    <row r="32" spans="1:25" ht="16.5">
      <c r="A32" s="104"/>
      <c r="B32" s="28"/>
      <c r="C32" s="26"/>
      <c r="D32" s="26"/>
      <c r="E32" s="28"/>
      <c r="F32" s="26"/>
      <c r="G32" s="2"/>
      <c r="H32" s="12"/>
      <c r="I32" s="10"/>
      <c r="J32" s="10"/>
      <c r="K32" s="18" t="s">
        <v>78</v>
      </c>
      <c r="L32" s="8"/>
      <c r="M32" s="17"/>
      <c r="N32" s="56" t="s">
        <v>78</v>
      </c>
      <c r="O32" s="13"/>
      <c r="P32" s="64"/>
      <c r="Q32" s="82" t="s">
        <v>108</v>
      </c>
      <c r="R32" s="10">
        <v>1</v>
      </c>
      <c r="S32" s="11">
        <v>2</v>
      </c>
      <c r="T32" s="83" t="s">
        <v>78</v>
      </c>
      <c r="U32" s="10"/>
      <c r="V32" s="10"/>
      <c r="W32" s="20"/>
      <c r="X32" s="10"/>
      <c r="Y32" s="11"/>
    </row>
    <row r="33" spans="1:25" ht="16.5">
      <c r="A33" s="104"/>
      <c r="B33" s="28"/>
      <c r="C33" s="26"/>
      <c r="D33" s="26"/>
      <c r="E33" s="28"/>
      <c r="F33" s="26"/>
      <c r="G33" s="2"/>
      <c r="H33" s="29"/>
      <c r="I33" s="26"/>
      <c r="J33" s="26"/>
      <c r="K33" s="28"/>
      <c r="L33" s="26"/>
      <c r="M33" s="22"/>
      <c r="N33" s="56"/>
      <c r="O33" s="10"/>
      <c r="P33" s="10"/>
      <c r="Q33" s="56" t="s">
        <v>78</v>
      </c>
      <c r="R33" s="10"/>
      <c r="S33" s="11"/>
      <c r="T33" s="45"/>
      <c r="U33" s="10"/>
      <c r="V33" s="10"/>
      <c r="W33" s="7"/>
      <c r="X33" s="40"/>
      <c r="Y33" s="11"/>
    </row>
    <row r="34" spans="1:25" ht="16.5">
      <c r="A34" s="104"/>
      <c r="B34" s="28"/>
      <c r="C34" s="26"/>
      <c r="D34" s="26"/>
      <c r="E34" s="28"/>
      <c r="F34" s="26"/>
      <c r="G34" s="2"/>
      <c r="H34" s="29"/>
      <c r="I34" s="26"/>
      <c r="J34" s="26"/>
      <c r="K34" s="28"/>
      <c r="L34" s="26"/>
      <c r="M34" s="22"/>
      <c r="N34" s="84"/>
      <c r="O34" s="10"/>
      <c r="P34" s="10"/>
      <c r="Q34" s="56"/>
      <c r="R34" s="10"/>
      <c r="S34" s="11"/>
      <c r="T34" s="45"/>
      <c r="U34" s="10"/>
      <c r="V34" s="10"/>
      <c r="W34" s="7"/>
      <c r="X34" s="10"/>
      <c r="Y34" s="11"/>
    </row>
    <row r="35" spans="1:25" ht="16.5">
      <c r="A35" s="104"/>
      <c r="B35" s="28"/>
      <c r="C35" s="26"/>
      <c r="D35" s="26"/>
      <c r="E35" s="28"/>
      <c r="F35" s="26"/>
      <c r="G35" s="2"/>
      <c r="H35" s="29"/>
      <c r="I35" s="26"/>
      <c r="J35" s="26"/>
      <c r="K35" s="28"/>
      <c r="L35" s="26"/>
      <c r="M35" s="22"/>
      <c r="N35" s="85"/>
      <c r="O35" s="26"/>
      <c r="P35" s="26"/>
      <c r="Q35" s="25"/>
      <c r="R35" s="26"/>
      <c r="S35" s="22"/>
      <c r="T35" s="37"/>
      <c r="U35" s="47"/>
      <c r="V35" s="47"/>
      <c r="W35" s="25"/>
      <c r="X35" s="26"/>
      <c r="Y35" s="22"/>
    </row>
    <row r="36" spans="1:25" ht="16.5">
      <c r="A36" s="104"/>
      <c r="B36" s="28"/>
      <c r="C36" s="26"/>
      <c r="D36" s="26"/>
      <c r="E36" s="28"/>
      <c r="F36" s="26"/>
      <c r="G36" s="2"/>
      <c r="H36" s="29"/>
      <c r="I36" s="26"/>
      <c r="J36" s="26"/>
      <c r="K36" s="28"/>
      <c r="L36" s="26"/>
      <c r="M36" s="22"/>
      <c r="N36" s="85"/>
      <c r="O36" s="26"/>
      <c r="P36" s="26"/>
      <c r="Q36" s="25"/>
      <c r="R36" s="26"/>
      <c r="S36" s="22"/>
      <c r="U36" s="47"/>
      <c r="V36" s="47"/>
      <c r="W36" s="25"/>
      <c r="X36" s="26"/>
      <c r="Y36" s="22"/>
    </row>
    <row r="37" spans="1:25" ht="16.5">
      <c r="A37" s="104"/>
      <c r="B37" s="28"/>
      <c r="C37" s="26"/>
      <c r="D37" s="26"/>
      <c r="E37" s="28"/>
      <c r="F37" s="26"/>
      <c r="G37" s="2"/>
      <c r="H37" s="29"/>
      <c r="I37" s="26"/>
      <c r="J37" s="26"/>
      <c r="K37" s="28"/>
      <c r="L37" s="26"/>
      <c r="M37" s="22"/>
      <c r="N37" s="28"/>
      <c r="O37" s="86"/>
      <c r="P37" s="86"/>
      <c r="R37" s="87"/>
      <c r="S37" s="88"/>
      <c r="T37" s="45"/>
      <c r="U37" s="47"/>
      <c r="V37" s="47"/>
      <c r="W37" s="7"/>
      <c r="X37" s="26"/>
      <c r="Y37" s="22"/>
    </row>
    <row r="38" spans="1:25" ht="16.5">
      <c r="A38" s="104"/>
      <c r="B38" s="28"/>
      <c r="C38" s="26"/>
      <c r="D38" s="26"/>
      <c r="E38" s="28"/>
      <c r="F38" s="26"/>
      <c r="G38" s="2"/>
      <c r="H38" s="29"/>
      <c r="I38" s="26"/>
      <c r="J38" s="26"/>
      <c r="K38" s="28"/>
      <c r="L38" s="26"/>
      <c r="M38" s="22"/>
      <c r="N38" s="28"/>
      <c r="O38" s="26"/>
      <c r="P38" s="26"/>
      <c r="Q38" s="89"/>
      <c r="R38" s="26"/>
      <c r="S38" s="22"/>
      <c r="T38" s="27"/>
      <c r="U38" s="47"/>
      <c r="V38" s="47"/>
      <c r="W38" s="28"/>
      <c r="X38" s="26"/>
      <c r="Y38" s="22"/>
    </row>
    <row r="39" spans="1:25" ht="16.5">
      <c r="A39" s="104"/>
      <c r="B39" s="28"/>
      <c r="C39" s="26"/>
      <c r="D39" s="26"/>
      <c r="E39" s="28"/>
      <c r="F39" s="26"/>
      <c r="G39" s="2"/>
      <c r="H39" s="29"/>
      <c r="I39" s="26"/>
      <c r="J39" s="26"/>
      <c r="K39" s="28"/>
      <c r="L39" s="26"/>
      <c r="M39" s="22"/>
      <c r="N39" s="28"/>
      <c r="O39" s="26"/>
      <c r="P39" s="26"/>
      <c r="Q39" s="82"/>
      <c r="R39" s="24"/>
      <c r="S39" s="48"/>
      <c r="T39" s="27"/>
      <c r="U39" s="47"/>
      <c r="V39" s="47"/>
      <c r="W39" s="28"/>
      <c r="X39" s="26"/>
      <c r="Y39" s="22"/>
    </row>
    <row r="40" spans="1:25" ht="16.5">
      <c r="A40" s="104"/>
      <c r="B40" s="28"/>
      <c r="C40" s="26"/>
      <c r="D40" s="26"/>
      <c r="E40" s="28"/>
      <c r="F40" s="26"/>
      <c r="G40" s="2"/>
      <c r="H40" s="29"/>
      <c r="I40" s="26"/>
      <c r="J40" s="26"/>
      <c r="K40" s="28"/>
      <c r="L40" s="26"/>
      <c r="M40" s="22"/>
      <c r="N40" s="28"/>
      <c r="O40" s="26"/>
      <c r="P40" s="26"/>
      <c r="Q40" s="56"/>
      <c r="R40" s="24"/>
      <c r="S40" s="48"/>
      <c r="T40" s="45"/>
      <c r="U40" s="47"/>
      <c r="V40" s="47"/>
      <c r="W40" s="28"/>
      <c r="X40" s="26"/>
      <c r="Y40" s="22"/>
    </row>
    <row r="41" spans="1:25" ht="16.5">
      <c r="A41" s="104"/>
      <c r="B41" s="28"/>
      <c r="C41" s="26"/>
      <c r="D41" s="26"/>
      <c r="E41" s="28"/>
      <c r="F41" s="26"/>
      <c r="G41" s="2"/>
      <c r="H41" s="29"/>
      <c r="I41" s="26"/>
      <c r="J41" s="26"/>
      <c r="K41" s="28"/>
      <c r="L41" s="26"/>
      <c r="M41" s="22"/>
      <c r="N41" s="28"/>
      <c r="O41" s="26"/>
      <c r="P41" s="26"/>
      <c r="R41" s="26"/>
      <c r="S41" s="22"/>
      <c r="U41" s="26"/>
      <c r="V41" s="26"/>
      <c r="W41" s="28"/>
      <c r="X41" s="26"/>
      <c r="Y41" s="22"/>
    </row>
    <row r="42" spans="1:25" ht="17.25" thickBot="1">
      <c r="A42" s="105"/>
      <c r="B42" s="30" t="s">
        <v>64</v>
      </c>
      <c r="C42" s="31">
        <f>SUM(C25:C41)</f>
        <v>4</v>
      </c>
      <c r="D42" s="31">
        <f>SUM(D25:D41)</f>
        <v>6</v>
      </c>
      <c r="E42" s="30" t="s">
        <v>64</v>
      </c>
      <c r="F42" s="31">
        <f>SUM(F25:F41)</f>
        <v>5</v>
      </c>
      <c r="G42" s="62">
        <f>SUM(G25:G41)</f>
        <v>5</v>
      </c>
      <c r="H42" s="33" t="s">
        <v>64</v>
      </c>
      <c r="I42" s="31">
        <f>SUM(I25:I41)</f>
        <v>11</v>
      </c>
      <c r="J42" s="31">
        <f>SUM(J25:J41)</f>
        <v>13</v>
      </c>
      <c r="K42" s="30" t="s">
        <v>64</v>
      </c>
      <c r="L42" s="31">
        <f>SUM(L25:L41)</f>
        <v>14</v>
      </c>
      <c r="M42" s="32">
        <f>SUM(M25:M41)</f>
        <v>18</v>
      </c>
      <c r="N42" s="30" t="s">
        <v>64</v>
      </c>
      <c r="O42" s="31">
        <f>SUM(O25:O41)</f>
        <v>19</v>
      </c>
      <c r="P42" s="31">
        <f>SUM(P25:P41)</f>
        <v>20</v>
      </c>
      <c r="Q42" s="30" t="s">
        <v>64</v>
      </c>
      <c r="R42" s="31">
        <f>SUM(R25:R41)</f>
        <v>22</v>
      </c>
      <c r="S42" s="62">
        <f>SUM(S25:S41)</f>
        <v>23</v>
      </c>
      <c r="T42" s="33" t="s">
        <v>64</v>
      </c>
      <c r="U42" s="31">
        <f>SUM(U25:U41)</f>
        <v>21</v>
      </c>
      <c r="V42" s="31">
        <f>SUM(V25:V41)</f>
        <v>21</v>
      </c>
      <c r="W42" s="30" t="s">
        <v>64</v>
      </c>
      <c r="X42" s="31">
        <f>SUM(X25:X41)</f>
        <v>18</v>
      </c>
      <c r="Y42" s="32">
        <f>SUM(Y25:Y41)</f>
        <v>18</v>
      </c>
    </row>
    <row r="43" spans="1:25" ht="16.5">
      <c r="A43" s="95" t="s">
        <v>83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17" t="s">
        <v>109</v>
      </c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ht="16.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/>
    </row>
    <row r="45" spans="1:25" ht="16.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/>
    </row>
    <row r="46" spans="1:25" ht="15.7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</row>
    <row r="47" spans="1:26" ht="15" customHeight="1" thickBot="1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/>
      <c r="Z47" s="119"/>
    </row>
    <row r="48" spans="1:26" ht="15.75" customHeight="1">
      <c r="A48" s="63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20"/>
    </row>
    <row r="49" ht="16.5" customHeight="1"/>
  </sheetData>
  <mergeCells count="24">
    <mergeCell ref="N48:Z48"/>
    <mergeCell ref="A1:Y1"/>
    <mergeCell ref="N44:Y44"/>
    <mergeCell ref="N45:Y45"/>
    <mergeCell ref="N46:Y46"/>
    <mergeCell ref="N47:Y47"/>
    <mergeCell ref="N43:Y43"/>
    <mergeCell ref="K3:M3"/>
    <mergeCell ref="B2:G2"/>
    <mergeCell ref="N2:S2"/>
    <mergeCell ref="T2:Y2"/>
    <mergeCell ref="N3:P3"/>
    <mergeCell ref="Q3:S3"/>
    <mergeCell ref="T3:V3"/>
    <mergeCell ref="W3:Y3"/>
    <mergeCell ref="H2:M2"/>
    <mergeCell ref="A2:A4"/>
    <mergeCell ref="A43:M47"/>
    <mergeCell ref="A25:A42"/>
    <mergeCell ref="A5:A14"/>
    <mergeCell ref="A15:A24"/>
    <mergeCell ref="B3:D3"/>
    <mergeCell ref="E3:G3"/>
    <mergeCell ref="H3:J3"/>
  </mergeCells>
  <printOptions horizontalCentered="1" verticalCentered="1"/>
  <pageMargins left="0" right="0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25">
      <selection activeCell="E38" sqref="E38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0" customWidth="1"/>
    <col min="5" max="5" width="14.25390625" style="0" customWidth="1"/>
    <col min="6" max="7" width="3.625" style="0" customWidth="1"/>
    <col min="8" max="8" width="14.25390625" style="0" customWidth="1"/>
    <col min="9" max="10" width="3.625" style="0" customWidth="1"/>
    <col min="11" max="11" width="14.25390625" style="0" customWidth="1"/>
    <col min="12" max="13" width="3.625" style="0" customWidth="1"/>
    <col min="14" max="14" width="15.625" style="0" customWidth="1"/>
    <col min="15" max="15" width="4.125" style="0" customWidth="1"/>
    <col min="16" max="16" width="3.625" style="0" customWidth="1"/>
    <col min="17" max="17" width="16.25390625" style="0" customWidth="1"/>
    <col min="18" max="18" width="3.50390625" style="0" customWidth="1"/>
    <col min="19" max="19" width="3.375" style="0" customWidth="1"/>
    <col min="20" max="20" width="15.25390625" style="0" customWidth="1"/>
    <col min="21" max="22" width="3.25390625" style="0" customWidth="1"/>
    <col min="23" max="23" width="15.50390625" style="0" customWidth="1"/>
    <col min="24" max="25" width="3.75390625" style="0" customWidth="1"/>
  </cols>
  <sheetData>
    <row r="1" spans="1:25" ht="32.25" customHeight="1" thickBot="1">
      <c r="A1" s="122" t="s">
        <v>112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22.5" customHeight="1">
      <c r="A2" s="123"/>
      <c r="B2" s="124" t="s">
        <v>113</v>
      </c>
      <c r="C2" s="124"/>
      <c r="D2" s="124"/>
      <c r="E2" s="124"/>
      <c r="F2" s="124"/>
      <c r="G2" s="125"/>
      <c r="H2" s="126" t="s">
        <v>114</v>
      </c>
      <c r="I2" s="124"/>
      <c r="J2" s="124"/>
      <c r="K2" s="124"/>
      <c r="L2" s="124"/>
      <c r="M2" s="125"/>
      <c r="N2" s="124" t="s">
        <v>115</v>
      </c>
      <c r="O2" s="124"/>
      <c r="P2" s="124"/>
      <c r="Q2" s="124"/>
      <c r="R2" s="124"/>
      <c r="S2" s="125"/>
      <c r="T2" s="126" t="s">
        <v>116</v>
      </c>
      <c r="U2" s="124"/>
      <c r="V2" s="124"/>
      <c r="W2" s="124"/>
      <c r="X2" s="124"/>
      <c r="Y2" s="125"/>
    </row>
    <row r="3" spans="1:25" ht="16.5" customHeight="1">
      <c r="A3" s="127"/>
      <c r="B3" s="128" t="s">
        <v>117</v>
      </c>
      <c r="C3" s="129"/>
      <c r="D3" s="130"/>
      <c r="E3" s="128" t="s">
        <v>118</v>
      </c>
      <c r="F3" s="129"/>
      <c r="G3" s="131"/>
      <c r="H3" s="132" t="s">
        <v>117</v>
      </c>
      <c r="I3" s="129"/>
      <c r="J3" s="130"/>
      <c r="K3" s="128" t="s">
        <v>118</v>
      </c>
      <c r="L3" s="129"/>
      <c r="M3" s="131"/>
      <c r="N3" s="128" t="s">
        <v>117</v>
      </c>
      <c r="O3" s="129"/>
      <c r="P3" s="130"/>
      <c r="Q3" s="128" t="s">
        <v>118</v>
      </c>
      <c r="R3" s="129"/>
      <c r="S3" s="131"/>
      <c r="T3" s="132" t="s">
        <v>117</v>
      </c>
      <c r="U3" s="129"/>
      <c r="V3" s="130"/>
      <c r="W3" s="128" t="s">
        <v>118</v>
      </c>
      <c r="X3" s="129"/>
      <c r="Y3" s="131"/>
    </row>
    <row r="4" spans="1:25" ht="16.5" customHeight="1">
      <c r="A4" s="127"/>
      <c r="B4" s="133" t="s">
        <v>119</v>
      </c>
      <c r="C4" s="134" t="s">
        <v>120</v>
      </c>
      <c r="D4" s="134" t="s">
        <v>121</v>
      </c>
      <c r="E4" s="133" t="s">
        <v>119</v>
      </c>
      <c r="F4" s="134" t="s">
        <v>120</v>
      </c>
      <c r="G4" s="135" t="s">
        <v>121</v>
      </c>
      <c r="H4" s="136" t="s">
        <v>119</v>
      </c>
      <c r="I4" s="134" t="s">
        <v>120</v>
      </c>
      <c r="J4" s="134" t="s">
        <v>121</v>
      </c>
      <c r="K4" s="133" t="s">
        <v>119</v>
      </c>
      <c r="L4" s="134" t="s">
        <v>120</v>
      </c>
      <c r="M4" s="135" t="s">
        <v>121</v>
      </c>
      <c r="N4" s="133" t="s">
        <v>119</v>
      </c>
      <c r="O4" s="134" t="s">
        <v>120</v>
      </c>
      <c r="P4" s="134" t="s">
        <v>121</v>
      </c>
      <c r="Q4" s="133" t="s">
        <v>119</v>
      </c>
      <c r="R4" s="134" t="s">
        <v>120</v>
      </c>
      <c r="S4" s="135" t="s">
        <v>121</v>
      </c>
      <c r="T4" s="136" t="s">
        <v>119</v>
      </c>
      <c r="U4" s="134" t="s">
        <v>120</v>
      </c>
      <c r="V4" s="134" t="s">
        <v>121</v>
      </c>
      <c r="W4" s="133" t="s">
        <v>119</v>
      </c>
      <c r="X4" s="134" t="s">
        <v>120</v>
      </c>
      <c r="Y4" s="135" t="s">
        <v>121</v>
      </c>
    </row>
    <row r="5" spans="1:25" ht="16.5" customHeight="1">
      <c r="A5" s="137" t="s">
        <v>122</v>
      </c>
      <c r="B5" s="138" t="s">
        <v>123</v>
      </c>
      <c r="C5" s="139">
        <v>3</v>
      </c>
      <c r="D5" s="140">
        <v>3</v>
      </c>
      <c r="E5" s="138" t="s">
        <v>124</v>
      </c>
      <c r="F5" s="141">
        <v>3</v>
      </c>
      <c r="G5" s="142">
        <v>3</v>
      </c>
      <c r="H5" s="143" t="s">
        <v>125</v>
      </c>
      <c r="I5" s="144">
        <v>0</v>
      </c>
      <c r="J5" s="144">
        <v>2</v>
      </c>
      <c r="K5" s="138" t="s">
        <v>126</v>
      </c>
      <c r="L5" s="144">
        <v>0</v>
      </c>
      <c r="M5" s="145">
        <v>2</v>
      </c>
      <c r="N5" s="146" t="s">
        <v>127</v>
      </c>
      <c r="O5" s="141">
        <v>0</v>
      </c>
      <c r="P5" s="141">
        <v>2</v>
      </c>
      <c r="Q5" s="146" t="s">
        <v>128</v>
      </c>
      <c r="R5" s="141">
        <v>0</v>
      </c>
      <c r="S5" s="142">
        <v>2</v>
      </c>
      <c r="T5" s="147" t="s">
        <v>129</v>
      </c>
      <c r="U5" s="140">
        <v>2</v>
      </c>
      <c r="V5" s="139">
        <v>2</v>
      </c>
      <c r="W5" s="138"/>
      <c r="X5" s="148"/>
      <c r="Y5" s="149"/>
    </row>
    <row r="6" spans="1:25" ht="16.5">
      <c r="A6" s="150"/>
      <c r="B6" s="147" t="s">
        <v>130</v>
      </c>
      <c r="C6" s="139">
        <v>2</v>
      </c>
      <c r="D6" s="140">
        <v>2</v>
      </c>
      <c r="E6" s="138" t="s">
        <v>131</v>
      </c>
      <c r="F6" s="141">
        <v>2</v>
      </c>
      <c r="G6" s="142">
        <v>2</v>
      </c>
      <c r="H6" s="151" t="s">
        <v>1</v>
      </c>
      <c r="I6" s="140">
        <v>1</v>
      </c>
      <c r="J6" s="140">
        <v>1</v>
      </c>
      <c r="K6" s="152" t="s">
        <v>132</v>
      </c>
      <c r="L6" s="140">
        <v>1</v>
      </c>
      <c r="M6" s="153">
        <v>1</v>
      </c>
      <c r="N6" s="147" t="s">
        <v>133</v>
      </c>
      <c r="O6" s="140">
        <v>2</v>
      </c>
      <c r="P6" s="139">
        <v>2</v>
      </c>
      <c r="Q6" s="154" t="s">
        <v>134</v>
      </c>
      <c r="R6" s="139">
        <v>2</v>
      </c>
      <c r="S6" s="155">
        <v>2</v>
      </c>
      <c r="T6" s="143"/>
      <c r="U6" s="148"/>
      <c r="V6" s="148"/>
      <c r="W6" s="138"/>
      <c r="X6" s="148"/>
      <c r="Y6" s="149"/>
    </row>
    <row r="7" spans="1:25" ht="16.5">
      <c r="A7" s="150"/>
      <c r="B7" s="156" t="s">
        <v>135</v>
      </c>
      <c r="C7" s="157">
        <v>0</v>
      </c>
      <c r="D7" s="157">
        <v>1</v>
      </c>
      <c r="E7" s="156" t="s">
        <v>136</v>
      </c>
      <c r="F7" s="157">
        <v>0</v>
      </c>
      <c r="G7" s="158">
        <v>1</v>
      </c>
      <c r="H7" s="159" t="s">
        <v>137</v>
      </c>
      <c r="I7" s="141">
        <v>2</v>
      </c>
      <c r="J7" s="141">
        <v>2</v>
      </c>
      <c r="K7" s="146" t="s">
        <v>138</v>
      </c>
      <c r="L7" s="141">
        <v>2</v>
      </c>
      <c r="M7" s="142">
        <v>2</v>
      </c>
      <c r="N7" s="146"/>
      <c r="O7" s="141"/>
      <c r="P7" s="141"/>
      <c r="Q7" s="138" t="s">
        <v>139</v>
      </c>
      <c r="R7" s="148">
        <v>2</v>
      </c>
      <c r="S7" s="149">
        <v>2</v>
      </c>
      <c r="T7" s="143"/>
      <c r="U7" s="148"/>
      <c r="V7" s="148"/>
      <c r="W7" s="138"/>
      <c r="X7" s="148"/>
      <c r="Y7" s="149"/>
    </row>
    <row r="8" spans="1:25" ht="16.5">
      <c r="A8" s="150"/>
      <c r="B8" s="156"/>
      <c r="C8" s="157"/>
      <c r="D8" s="157"/>
      <c r="E8" s="156"/>
      <c r="F8" s="157"/>
      <c r="G8" s="158"/>
      <c r="H8" s="159"/>
      <c r="I8" s="141"/>
      <c r="J8" s="160"/>
      <c r="K8" s="138" t="s">
        <v>0</v>
      </c>
      <c r="L8" s="140">
        <v>2</v>
      </c>
      <c r="M8" s="149">
        <v>2</v>
      </c>
      <c r="N8" s="138"/>
      <c r="O8" s="141"/>
      <c r="P8" s="141"/>
      <c r="Q8" s="138"/>
      <c r="R8" s="141"/>
      <c r="S8" s="142"/>
      <c r="T8" s="143"/>
      <c r="U8" s="141"/>
      <c r="V8" s="141"/>
      <c r="W8" s="138"/>
      <c r="X8" s="141"/>
      <c r="Y8" s="142"/>
    </row>
    <row r="9" spans="1:25" ht="16.5">
      <c r="A9" s="150"/>
      <c r="B9" s="156"/>
      <c r="C9" s="157"/>
      <c r="D9" s="157"/>
      <c r="E9" s="146"/>
      <c r="F9" s="141"/>
      <c r="G9" s="142"/>
      <c r="H9" s="161"/>
      <c r="I9" s="141"/>
      <c r="J9" s="141"/>
      <c r="K9" s="138"/>
      <c r="L9" s="141"/>
      <c r="M9" s="142"/>
      <c r="N9" s="138"/>
      <c r="O9" s="141"/>
      <c r="P9" s="141"/>
      <c r="Q9" s="138"/>
      <c r="R9" s="141"/>
      <c r="S9" s="142"/>
      <c r="T9" s="143"/>
      <c r="U9" s="141"/>
      <c r="V9" s="141"/>
      <c r="W9" s="138"/>
      <c r="X9" s="141"/>
      <c r="Y9" s="142"/>
    </row>
    <row r="10" spans="1:25" ht="16.5">
      <c r="A10" s="150"/>
      <c r="B10" s="146"/>
      <c r="C10" s="141"/>
      <c r="D10" s="141"/>
      <c r="E10" s="138"/>
      <c r="F10" s="141"/>
      <c r="G10" s="142"/>
      <c r="H10" s="161"/>
      <c r="I10" s="141"/>
      <c r="J10" s="141"/>
      <c r="K10" s="138"/>
      <c r="L10" s="141"/>
      <c r="M10" s="142"/>
      <c r="N10" s="138"/>
      <c r="O10" s="141"/>
      <c r="P10" s="141"/>
      <c r="Q10" s="138"/>
      <c r="R10" s="141"/>
      <c r="S10" s="142"/>
      <c r="T10" s="143"/>
      <c r="U10" s="141"/>
      <c r="V10" s="141"/>
      <c r="W10" s="138"/>
      <c r="X10" s="141"/>
      <c r="Y10" s="142"/>
    </row>
    <row r="11" spans="1:25" ht="16.5">
      <c r="A11" s="150"/>
      <c r="B11" s="138"/>
      <c r="C11" s="141"/>
      <c r="D11" s="141"/>
      <c r="E11" s="138"/>
      <c r="F11" s="141"/>
      <c r="G11" s="142"/>
      <c r="H11" s="143"/>
      <c r="I11" s="141"/>
      <c r="J11" s="141"/>
      <c r="K11" s="138"/>
      <c r="L11" s="141"/>
      <c r="M11" s="142"/>
      <c r="N11" s="138"/>
      <c r="O11" s="141"/>
      <c r="P11" s="141"/>
      <c r="Q11" s="138"/>
      <c r="R11" s="141"/>
      <c r="S11" s="142"/>
      <c r="T11" s="143"/>
      <c r="U11" s="141"/>
      <c r="V11" s="141"/>
      <c r="W11" s="138"/>
      <c r="X11" s="141"/>
      <c r="Y11" s="142"/>
    </row>
    <row r="12" spans="1:25" ht="16.5">
      <c r="A12" s="162"/>
      <c r="B12" s="138"/>
      <c r="C12" s="141"/>
      <c r="D12" s="141"/>
      <c r="E12" s="138"/>
      <c r="F12" s="141"/>
      <c r="G12" s="142"/>
      <c r="H12" s="143"/>
      <c r="I12" s="141"/>
      <c r="J12" s="141"/>
      <c r="K12" s="138"/>
      <c r="L12" s="141"/>
      <c r="M12" s="142"/>
      <c r="N12" s="138"/>
      <c r="O12" s="141"/>
      <c r="P12" s="141"/>
      <c r="Q12" s="138"/>
      <c r="R12" s="141"/>
      <c r="S12" s="142"/>
      <c r="T12" s="143"/>
      <c r="U12" s="141"/>
      <c r="V12" s="141"/>
      <c r="W12" s="138"/>
      <c r="X12" s="141"/>
      <c r="Y12" s="142"/>
    </row>
    <row r="13" spans="1:25" ht="16.5">
      <c r="A13" s="162"/>
      <c r="B13" s="138"/>
      <c r="C13" s="141"/>
      <c r="D13" s="141"/>
      <c r="E13" s="138"/>
      <c r="F13" s="141"/>
      <c r="G13" s="142"/>
      <c r="H13" s="143"/>
      <c r="I13" s="141"/>
      <c r="J13" s="141"/>
      <c r="K13" s="138"/>
      <c r="L13" s="141"/>
      <c r="M13" s="142"/>
      <c r="N13" s="138"/>
      <c r="O13" s="141"/>
      <c r="P13" s="141"/>
      <c r="Q13" s="138"/>
      <c r="R13" s="141"/>
      <c r="S13" s="142"/>
      <c r="T13" s="143"/>
      <c r="U13" s="141"/>
      <c r="V13" s="141"/>
      <c r="W13" s="138"/>
      <c r="X13" s="141"/>
      <c r="Y13" s="142"/>
    </row>
    <row r="14" spans="1:25" ht="17.25" thickBot="1">
      <c r="A14" s="163"/>
      <c r="B14" s="164" t="s">
        <v>140</v>
      </c>
      <c r="C14" s="165">
        <f>SUM(C5:C13)</f>
        <v>5</v>
      </c>
      <c r="D14" s="165">
        <f>SUM(D5:D13)</f>
        <v>6</v>
      </c>
      <c r="E14" s="164" t="s">
        <v>140</v>
      </c>
      <c r="F14" s="165">
        <f>SUM(F5:F13)</f>
        <v>5</v>
      </c>
      <c r="G14" s="166">
        <f>SUM(G5:G13)</f>
        <v>6</v>
      </c>
      <c r="H14" s="167" t="s">
        <v>140</v>
      </c>
      <c r="I14" s="165">
        <f>SUM(I5:I13)</f>
        <v>3</v>
      </c>
      <c r="J14" s="165">
        <f>SUM(J5:J13)</f>
        <v>5</v>
      </c>
      <c r="K14" s="164" t="s">
        <v>140</v>
      </c>
      <c r="L14" s="165">
        <f>SUM(L5:L13)</f>
        <v>5</v>
      </c>
      <c r="M14" s="166">
        <f>SUM(M5:M13)</f>
        <v>7</v>
      </c>
      <c r="N14" s="164" t="s">
        <v>140</v>
      </c>
      <c r="O14" s="165">
        <f>SUM(O5:O13)</f>
        <v>2</v>
      </c>
      <c r="P14" s="165">
        <f>SUM(P5:P13)</f>
        <v>4</v>
      </c>
      <c r="Q14" s="164" t="s">
        <v>140</v>
      </c>
      <c r="R14" s="165">
        <f>SUM(R5:R13)</f>
        <v>4</v>
      </c>
      <c r="S14" s="166">
        <f>SUM(S5:S13)</f>
        <v>6</v>
      </c>
      <c r="T14" s="167" t="s">
        <v>140</v>
      </c>
      <c r="U14" s="165">
        <f>SUM(U5:U13)</f>
        <v>2</v>
      </c>
      <c r="V14" s="165">
        <f>SUM(V5:V13)</f>
        <v>2</v>
      </c>
      <c r="W14" s="164" t="s">
        <v>140</v>
      </c>
      <c r="X14" s="165">
        <f>SUM(X5:X13)</f>
        <v>0</v>
      </c>
      <c r="Y14" s="166">
        <f>SUM(Y5:Y13)</f>
        <v>0</v>
      </c>
    </row>
    <row r="15" spans="1:25" ht="16.5" customHeight="1">
      <c r="A15" s="168" t="s">
        <v>141</v>
      </c>
      <c r="B15" s="138" t="s">
        <v>2</v>
      </c>
      <c r="C15" s="144">
        <v>2</v>
      </c>
      <c r="D15" s="144">
        <v>2</v>
      </c>
      <c r="E15" s="169" t="s">
        <v>3</v>
      </c>
      <c r="F15" s="148">
        <v>2</v>
      </c>
      <c r="G15" s="170">
        <v>2</v>
      </c>
      <c r="H15" s="154" t="s">
        <v>4</v>
      </c>
      <c r="I15" s="171">
        <v>3</v>
      </c>
      <c r="J15" s="171">
        <v>3</v>
      </c>
      <c r="K15" s="138" t="s">
        <v>5</v>
      </c>
      <c r="L15" s="141">
        <v>3</v>
      </c>
      <c r="M15" s="142">
        <v>3</v>
      </c>
      <c r="N15" s="138" t="s">
        <v>142</v>
      </c>
      <c r="O15" s="144">
        <v>3</v>
      </c>
      <c r="P15" s="172">
        <v>3</v>
      </c>
      <c r="Q15" s="173" t="s">
        <v>143</v>
      </c>
      <c r="R15" s="148">
        <v>1</v>
      </c>
      <c r="S15" s="172">
        <v>2</v>
      </c>
      <c r="T15" s="174" t="s">
        <v>144</v>
      </c>
      <c r="U15" s="175">
        <v>1</v>
      </c>
      <c r="V15" s="175">
        <v>2</v>
      </c>
      <c r="W15" s="173"/>
      <c r="X15" s="176"/>
      <c r="Y15" s="177"/>
    </row>
    <row r="16" spans="1:25" ht="16.5">
      <c r="A16" s="150"/>
      <c r="B16" s="147" t="s">
        <v>6</v>
      </c>
      <c r="C16" s="140">
        <v>3</v>
      </c>
      <c r="D16" s="140">
        <v>3</v>
      </c>
      <c r="E16" s="169" t="s">
        <v>7</v>
      </c>
      <c r="F16" s="148">
        <v>3</v>
      </c>
      <c r="G16" s="149">
        <v>3</v>
      </c>
      <c r="H16" s="178" t="s">
        <v>8</v>
      </c>
      <c r="I16" s="157">
        <v>1</v>
      </c>
      <c r="J16" s="157">
        <v>2</v>
      </c>
      <c r="K16" s="138" t="s">
        <v>145</v>
      </c>
      <c r="L16" s="141">
        <v>1</v>
      </c>
      <c r="M16" s="142">
        <v>2</v>
      </c>
      <c r="N16" s="147" t="s">
        <v>24</v>
      </c>
      <c r="O16" s="140">
        <v>3</v>
      </c>
      <c r="P16" s="179">
        <v>3</v>
      </c>
      <c r="Q16" s="147" t="s">
        <v>146</v>
      </c>
      <c r="R16" s="139">
        <v>3</v>
      </c>
      <c r="S16" s="179">
        <v>3</v>
      </c>
      <c r="T16" s="180"/>
      <c r="U16" s="141"/>
      <c r="V16" s="141"/>
      <c r="W16" s="138"/>
      <c r="X16" s="141"/>
      <c r="Y16" s="142"/>
    </row>
    <row r="17" spans="1:25" ht="21">
      <c r="A17" s="150"/>
      <c r="B17" s="181" t="s">
        <v>147</v>
      </c>
      <c r="C17" s="141">
        <v>2</v>
      </c>
      <c r="D17" s="141">
        <v>3</v>
      </c>
      <c r="E17" s="182" t="s">
        <v>9</v>
      </c>
      <c r="F17" s="183">
        <v>3</v>
      </c>
      <c r="G17" s="184">
        <v>3</v>
      </c>
      <c r="H17" s="169" t="s">
        <v>10</v>
      </c>
      <c r="I17" s="148">
        <v>3</v>
      </c>
      <c r="J17" s="148">
        <v>3</v>
      </c>
      <c r="K17" s="185" t="s">
        <v>148</v>
      </c>
      <c r="L17" s="186">
        <v>1</v>
      </c>
      <c r="M17" s="187">
        <v>2</v>
      </c>
      <c r="N17" s="147" t="s">
        <v>149</v>
      </c>
      <c r="O17" s="140">
        <v>3</v>
      </c>
      <c r="P17" s="179">
        <v>3</v>
      </c>
      <c r="Q17" s="147"/>
      <c r="R17" s="139"/>
      <c r="S17" s="179"/>
      <c r="T17" s="143"/>
      <c r="U17" s="141"/>
      <c r="V17" s="141"/>
      <c r="W17" s="138"/>
      <c r="X17" s="141"/>
      <c r="Y17" s="142"/>
    </row>
    <row r="18" spans="1:25" ht="16.5" customHeight="1">
      <c r="A18" s="150"/>
      <c r="B18" s="138" t="s">
        <v>150</v>
      </c>
      <c r="C18" s="148">
        <v>2</v>
      </c>
      <c r="D18" s="148">
        <v>2</v>
      </c>
      <c r="E18" s="138" t="s">
        <v>11</v>
      </c>
      <c r="F18" s="157">
        <v>3</v>
      </c>
      <c r="G18" s="158">
        <v>3</v>
      </c>
      <c r="H18" s="188" t="s">
        <v>12</v>
      </c>
      <c r="I18" s="148">
        <v>1</v>
      </c>
      <c r="J18" s="148">
        <v>2</v>
      </c>
      <c r="K18" s="189" t="s">
        <v>151</v>
      </c>
      <c r="L18" s="157">
        <v>1</v>
      </c>
      <c r="M18" s="158">
        <v>2</v>
      </c>
      <c r="N18" s="147" t="s">
        <v>27</v>
      </c>
      <c r="O18" s="140">
        <v>3</v>
      </c>
      <c r="P18" s="179">
        <v>3</v>
      </c>
      <c r="Q18" s="190"/>
      <c r="R18" s="148"/>
      <c r="S18" s="191"/>
      <c r="T18" s="143"/>
      <c r="U18" s="141"/>
      <c r="V18" s="141"/>
      <c r="W18" s="138"/>
      <c r="X18" s="141"/>
      <c r="Y18" s="142"/>
    </row>
    <row r="19" spans="1:25" ht="16.5">
      <c r="A19" s="150"/>
      <c r="B19" s="138" t="s">
        <v>152</v>
      </c>
      <c r="C19" s="148">
        <v>2</v>
      </c>
      <c r="D19" s="148">
        <v>3</v>
      </c>
      <c r="E19" s="146"/>
      <c r="F19" s="141"/>
      <c r="G19" s="142"/>
      <c r="H19" s="192" t="s">
        <v>14</v>
      </c>
      <c r="I19" s="148">
        <v>3</v>
      </c>
      <c r="J19" s="148">
        <v>3</v>
      </c>
      <c r="K19" s="161" t="s">
        <v>15</v>
      </c>
      <c r="L19" s="157">
        <v>3</v>
      </c>
      <c r="M19" s="158">
        <v>3</v>
      </c>
      <c r="N19" s="147" t="s">
        <v>28</v>
      </c>
      <c r="O19" s="140">
        <v>1</v>
      </c>
      <c r="P19" s="140">
        <v>2</v>
      </c>
      <c r="Q19" s="138"/>
      <c r="R19" s="148"/>
      <c r="S19" s="191"/>
      <c r="T19" s="143"/>
      <c r="U19" s="141"/>
      <c r="V19" s="141"/>
      <c r="W19" s="138"/>
      <c r="X19" s="141"/>
      <c r="Y19" s="142"/>
    </row>
    <row r="20" spans="1:25" ht="16.5">
      <c r="A20" s="150"/>
      <c r="B20" s="138"/>
      <c r="C20" s="141"/>
      <c r="D20" s="141"/>
      <c r="E20" s="146"/>
      <c r="F20" s="141"/>
      <c r="G20" s="142"/>
      <c r="H20" s="138" t="s">
        <v>16</v>
      </c>
      <c r="I20" s="141">
        <v>3</v>
      </c>
      <c r="J20" s="141">
        <v>3</v>
      </c>
      <c r="K20" s="193" t="s">
        <v>17</v>
      </c>
      <c r="L20" s="157">
        <v>1</v>
      </c>
      <c r="M20" s="158">
        <v>2</v>
      </c>
      <c r="N20" s="147"/>
      <c r="O20" s="140"/>
      <c r="P20" s="140"/>
      <c r="Q20" s="138"/>
      <c r="R20" s="148"/>
      <c r="S20" s="191"/>
      <c r="T20" s="143"/>
      <c r="U20" s="141"/>
      <c r="V20" s="141"/>
      <c r="W20" s="138"/>
      <c r="X20" s="141"/>
      <c r="Y20" s="142"/>
    </row>
    <row r="21" spans="1:25" ht="16.5">
      <c r="A21" s="162"/>
      <c r="B21" s="138"/>
      <c r="C21" s="141"/>
      <c r="D21" s="141"/>
      <c r="E21" s="146"/>
      <c r="F21" s="141"/>
      <c r="G21" s="142"/>
      <c r="H21" s="192"/>
      <c r="I21" s="148"/>
      <c r="J21" s="148"/>
      <c r="K21" s="193"/>
      <c r="L21" s="157"/>
      <c r="M21" s="158"/>
      <c r="N21" s="146"/>
      <c r="O21" s="141"/>
      <c r="P21" s="141"/>
      <c r="Q21" s="138"/>
      <c r="R21" s="141"/>
      <c r="S21" s="160"/>
      <c r="T21" s="143"/>
      <c r="U21" s="141"/>
      <c r="V21" s="141"/>
      <c r="W21" s="138"/>
      <c r="X21" s="141"/>
      <c r="Y21" s="142"/>
    </row>
    <row r="22" spans="1:25" ht="16.5">
      <c r="A22" s="162"/>
      <c r="B22" s="138"/>
      <c r="C22" s="141"/>
      <c r="D22" s="141"/>
      <c r="E22" s="138"/>
      <c r="F22" s="141"/>
      <c r="G22" s="142"/>
      <c r="H22" s="159"/>
      <c r="I22" s="141"/>
      <c r="J22" s="141"/>
      <c r="K22" s="159"/>
      <c r="L22" s="141"/>
      <c r="M22" s="142"/>
      <c r="N22" s="146"/>
      <c r="O22" s="141"/>
      <c r="P22" s="141"/>
      <c r="Q22" s="138"/>
      <c r="R22" s="141"/>
      <c r="S22" s="160"/>
      <c r="T22" s="143"/>
      <c r="U22" s="141"/>
      <c r="V22" s="141"/>
      <c r="W22" s="138"/>
      <c r="X22" s="141"/>
      <c r="Y22" s="142"/>
    </row>
    <row r="23" spans="1:25" ht="16.5">
      <c r="A23" s="162"/>
      <c r="B23" s="138"/>
      <c r="C23" s="141"/>
      <c r="D23" s="141"/>
      <c r="E23" s="138"/>
      <c r="F23" s="141"/>
      <c r="G23" s="142"/>
      <c r="H23" s="161"/>
      <c r="I23" s="141"/>
      <c r="J23" s="141"/>
      <c r="K23" s="138"/>
      <c r="L23" s="141"/>
      <c r="M23" s="142"/>
      <c r="N23" s="138"/>
      <c r="O23" s="141"/>
      <c r="P23" s="141"/>
      <c r="Q23" s="138"/>
      <c r="R23" s="141"/>
      <c r="S23" s="160"/>
      <c r="T23" s="143"/>
      <c r="U23" s="141"/>
      <c r="V23" s="141"/>
      <c r="W23" s="138"/>
      <c r="X23" s="141"/>
      <c r="Y23" s="142"/>
    </row>
    <row r="24" spans="1:25" ht="17.25" thickBot="1">
      <c r="A24" s="194"/>
      <c r="B24" s="164" t="s">
        <v>140</v>
      </c>
      <c r="C24" s="165">
        <f>SUM(C15:C23)</f>
        <v>11</v>
      </c>
      <c r="D24" s="165">
        <f>SUM(D15:D23)</f>
        <v>13</v>
      </c>
      <c r="E24" s="164" t="s">
        <v>140</v>
      </c>
      <c r="F24" s="165">
        <f>SUM(F15:F23)</f>
        <v>11</v>
      </c>
      <c r="G24" s="166">
        <f>SUM(G15:G23)</f>
        <v>11</v>
      </c>
      <c r="H24" s="195" t="s">
        <v>140</v>
      </c>
      <c r="I24" s="165">
        <f>SUM(I15:I23)</f>
        <v>14</v>
      </c>
      <c r="J24" s="165">
        <f>SUM(J15:J23)</f>
        <v>16</v>
      </c>
      <c r="K24" s="164" t="s">
        <v>140</v>
      </c>
      <c r="L24" s="165">
        <f>SUM(L15:L23)</f>
        <v>10</v>
      </c>
      <c r="M24" s="166">
        <f>SUM(M15:M23)</f>
        <v>14</v>
      </c>
      <c r="N24" s="164" t="s">
        <v>140</v>
      </c>
      <c r="O24" s="165">
        <f>SUM(O15:O23)</f>
        <v>13</v>
      </c>
      <c r="P24" s="165">
        <f>SUM(P15:P23)</f>
        <v>14</v>
      </c>
      <c r="Q24" s="164" t="s">
        <v>140</v>
      </c>
      <c r="R24" s="165">
        <f>SUM(R15:R23)</f>
        <v>4</v>
      </c>
      <c r="S24" s="196">
        <f>SUM(S15:S23)</f>
        <v>5</v>
      </c>
      <c r="T24" s="167" t="s">
        <v>140</v>
      </c>
      <c r="U24" s="165">
        <f>SUM(U15:U23)</f>
        <v>1</v>
      </c>
      <c r="V24" s="165">
        <f>SUM(V15:V23)</f>
        <v>2</v>
      </c>
      <c r="W24" s="164" t="s">
        <v>140</v>
      </c>
      <c r="X24" s="165">
        <v>0</v>
      </c>
      <c r="Y24" s="166">
        <v>0</v>
      </c>
    </row>
    <row r="25" spans="1:25" ht="16.5" customHeight="1">
      <c r="A25" s="168" t="s">
        <v>153</v>
      </c>
      <c r="B25" s="197" t="s">
        <v>154</v>
      </c>
      <c r="C25" s="198">
        <v>2</v>
      </c>
      <c r="D25" s="198">
        <v>2</v>
      </c>
      <c r="E25" s="197" t="s">
        <v>155</v>
      </c>
      <c r="F25" s="139">
        <v>2</v>
      </c>
      <c r="G25" s="155">
        <v>2</v>
      </c>
      <c r="H25" s="199" t="s">
        <v>156</v>
      </c>
      <c r="I25" s="198">
        <v>2</v>
      </c>
      <c r="J25" s="198">
        <v>2</v>
      </c>
      <c r="K25" s="147" t="s">
        <v>18</v>
      </c>
      <c r="L25" s="139">
        <v>3</v>
      </c>
      <c r="M25" s="155">
        <v>3</v>
      </c>
      <c r="N25" s="200" t="s">
        <v>29</v>
      </c>
      <c r="O25" s="140">
        <v>1</v>
      </c>
      <c r="P25" s="140">
        <v>2</v>
      </c>
      <c r="Q25" s="201" t="s">
        <v>30</v>
      </c>
      <c r="R25" s="157">
        <v>3</v>
      </c>
      <c r="S25" s="202">
        <v>3</v>
      </c>
      <c r="T25" s="143" t="s">
        <v>31</v>
      </c>
      <c r="U25" s="148">
        <v>3</v>
      </c>
      <c r="V25" s="148">
        <v>3</v>
      </c>
      <c r="W25" s="173" t="s">
        <v>157</v>
      </c>
      <c r="X25" s="176">
        <v>3</v>
      </c>
      <c r="Y25" s="177">
        <v>3</v>
      </c>
    </row>
    <row r="26" spans="1:25" ht="16.5">
      <c r="A26" s="150"/>
      <c r="B26" s="203" t="s">
        <v>13</v>
      </c>
      <c r="C26" s="148">
        <v>1</v>
      </c>
      <c r="D26" s="148">
        <v>2</v>
      </c>
      <c r="E26" s="169" t="s">
        <v>158</v>
      </c>
      <c r="F26" s="148">
        <v>3</v>
      </c>
      <c r="G26" s="149">
        <v>3</v>
      </c>
      <c r="H26" s="159" t="s">
        <v>159</v>
      </c>
      <c r="I26" s="204">
        <v>3</v>
      </c>
      <c r="J26" s="141">
        <v>3</v>
      </c>
      <c r="K26" s="190" t="s">
        <v>19</v>
      </c>
      <c r="L26" s="148">
        <v>1</v>
      </c>
      <c r="M26" s="149">
        <v>2</v>
      </c>
      <c r="N26" s="205" t="s">
        <v>32</v>
      </c>
      <c r="O26" s="206">
        <v>3</v>
      </c>
      <c r="P26" s="206">
        <v>3</v>
      </c>
      <c r="Q26" s="207" t="s">
        <v>160</v>
      </c>
      <c r="R26" s="157">
        <v>3</v>
      </c>
      <c r="S26" s="202">
        <v>3</v>
      </c>
      <c r="T26" s="208" t="s">
        <v>161</v>
      </c>
      <c r="U26" s="140">
        <v>3</v>
      </c>
      <c r="V26" s="140">
        <v>3</v>
      </c>
      <c r="W26" s="138" t="s">
        <v>162</v>
      </c>
      <c r="X26" s="157">
        <v>3</v>
      </c>
      <c r="Y26" s="158">
        <v>3</v>
      </c>
    </row>
    <row r="27" spans="1:25" ht="16.5">
      <c r="A27" s="150"/>
      <c r="B27" s="207" t="s">
        <v>163</v>
      </c>
      <c r="C27" s="148">
        <v>1</v>
      </c>
      <c r="D27" s="148">
        <v>2</v>
      </c>
      <c r="E27" s="169" t="s">
        <v>164</v>
      </c>
      <c r="F27" s="148">
        <v>1</v>
      </c>
      <c r="G27" s="149">
        <v>2</v>
      </c>
      <c r="H27" s="161" t="s">
        <v>20</v>
      </c>
      <c r="I27" s="148">
        <v>3</v>
      </c>
      <c r="J27" s="148">
        <v>3</v>
      </c>
      <c r="K27" s="190" t="s">
        <v>21</v>
      </c>
      <c r="L27" s="141">
        <v>3</v>
      </c>
      <c r="M27" s="142">
        <v>3</v>
      </c>
      <c r="N27" s="161" t="s">
        <v>33</v>
      </c>
      <c r="O27" s="144">
        <v>3</v>
      </c>
      <c r="P27" s="144">
        <v>3</v>
      </c>
      <c r="Q27" s="207" t="s">
        <v>34</v>
      </c>
      <c r="R27" s="157">
        <v>3</v>
      </c>
      <c r="S27" s="202">
        <v>3</v>
      </c>
      <c r="T27" s="143" t="s">
        <v>35</v>
      </c>
      <c r="U27" s="140">
        <v>3</v>
      </c>
      <c r="V27" s="140">
        <v>3</v>
      </c>
      <c r="W27" s="138" t="s">
        <v>36</v>
      </c>
      <c r="X27" s="157">
        <v>3</v>
      </c>
      <c r="Y27" s="158">
        <v>3</v>
      </c>
    </row>
    <row r="28" spans="1:25" ht="16.5">
      <c r="A28" s="150"/>
      <c r="B28" s="209" t="s">
        <v>165</v>
      </c>
      <c r="C28" s="148"/>
      <c r="D28" s="148"/>
      <c r="E28" s="169" t="s">
        <v>165</v>
      </c>
      <c r="F28" s="148"/>
      <c r="G28" s="149"/>
      <c r="H28" s="161" t="s">
        <v>22</v>
      </c>
      <c r="I28" s="148">
        <v>3</v>
      </c>
      <c r="J28" s="148">
        <v>3</v>
      </c>
      <c r="K28" s="210" t="s">
        <v>23</v>
      </c>
      <c r="L28" s="141">
        <v>1</v>
      </c>
      <c r="M28" s="142">
        <v>2</v>
      </c>
      <c r="N28" s="138" t="s">
        <v>37</v>
      </c>
      <c r="O28" s="148">
        <v>3</v>
      </c>
      <c r="P28" s="144">
        <v>3</v>
      </c>
      <c r="Q28" s="207" t="s">
        <v>38</v>
      </c>
      <c r="R28" s="157">
        <v>3</v>
      </c>
      <c r="S28" s="202">
        <v>3</v>
      </c>
      <c r="T28" s="143" t="s">
        <v>39</v>
      </c>
      <c r="U28" s="140">
        <v>3</v>
      </c>
      <c r="V28" s="140">
        <v>3</v>
      </c>
      <c r="W28" s="138" t="s">
        <v>40</v>
      </c>
      <c r="X28" s="157">
        <v>3</v>
      </c>
      <c r="Y28" s="158">
        <v>3</v>
      </c>
    </row>
    <row r="29" spans="1:25" ht="16.5">
      <c r="A29" s="150"/>
      <c r="C29" s="141"/>
      <c r="D29" s="141"/>
      <c r="E29" s="169"/>
      <c r="F29" s="148"/>
      <c r="G29" s="149"/>
      <c r="H29" s="211" t="s">
        <v>166</v>
      </c>
      <c r="I29" s="148">
        <v>1</v>
      </c>
      <c r="J29" s="148">
        <v>2</v>
      </c>
      <c r="K29" s="146" t="s">
        <v>167</v>
      </c>
      <c r="L29" s="148">
        <v>3</v>
      </c>
      <c r="M29" s="149">
        <v>3</v>
      </c>
      <c r="N29" s="212" t="s">
        <v>168</v>
      </c>
      <c r="O29" s="148">
        <v>3</v>
      </c>
      <c r="P29" s="213">
        <v>3</v>
      </c>
      <c r="Q29" s="207" t="s">
        <v>169</v>
      </c>
      <c r="R29" s="157">
        <v>3</v>
      </c>
      <c r="S29" s="202">
        <v>3</v>
      </c>
      <c r="T29" s="214" t="s">
        <v>170</v>
      </c>
      <c r="U29" s="148">
        <v>3</v>
      </c>
      <c r="V29" s="148">
        <v>3</v>
      </c>
      <c r="W29" s="138" t="s">
        <v>171</v>
      </c>
      <c r="X29" s="157">
        <v>3</v>
      </c>
      <c r="Y29" s="158">
        <v>3</v>
      </c>
    </row>
    <row r="30" spans="1:25" ht="16.5">
      <c r="A30" s="150"/>
      <c r="B30" s="146"/>
      <c r="C30" s="141"/>
      <c r="D30" s="141"/>
      <c r="E30" s="215"/>
      <c r="F30" s="148"/>
      <c r="G30" s="149"/>
      <c r="H30" s="161" t="s">
        <v>165</v>
      </c>
      <c r="I30" s="148"/>
      <c r="J30" s="148"/>
      <c r="K30" s="216" t="s">
        <v>172</v>
      </c>
      <c r="L30" s="204">
        <v>3</v>
      </c>
      <c r="M30" s="217">
        <v>3</v>
      </c>
      <c r="N30" s="138" t="s">
        <v>173</v>
      </c>
      <c r="O30" s="148">
        <v>3</v>
      </c>
      <c r="P30" s="148">
        <v>3</v>
      </c>
      <c r="Q30" s="207" t="s">
        <v>41</v>
      </c>
      <c r="R30" s="157">
        <v>3</v>
      </c>
      <c r="S30" s="158">
        <v>3</v>
      </c>
      <c r="T30" s="218" t="s">
        <v>174</v>
      </c>
      <c r="U30" s="148">
        <v>3</v>
      </c>
      <c r="V30" s="148">
        <v>3</v>
      </c>
      <c r="W30" s="138" t="s">
        <v>175</v>
      </c>
      <c r="X30" s="157">
        <v>3</v>
      </c>
      <c r="Y30" s="158">
        <v>3</v>
      </c>
    </row>
    <row r="31" spans="1:25" ht="16.5">
      <c r="A31" s="150"/>
      <c r="B31" s="138"/>
      <c r="C31" s="141"/>
      <c r="D31" s="141"/>
      <c r="E31" s="138"/>
      <c r="F31" s="141"/>
      <c r="G31" s="142"/>
      <c r="H31" s="161"/>
      <c r="I31" s="148"/>
      <c r="J31" s="148"/>
      <c r="K31" s="138" t="s">
        <v>176</v>
      </c>
      <c r="L31" s="141">
        <v>1</v>
      </c>
      <c r="M31" s="142">
        <v>2</v>
      </c>
      <c r="N31" s="203" t="s">
        <v>177</v>
      </c>
      <c r="O31" s="148">
        <v>3</v>
      </c>
      <c r="P31" s="148">
        <v>3</v>
      </c>
      <c r="Q31" s="219" t="s">
        <v>178</v>
      </c>
      <c r="R31" s="204">
        <v>3</v>
      </c>
      <c r="S31" s="220">
        <v>3</v>
      </c>
      <c r="T31" s="161" t="s">
        <v>179</v>
      </c>
      <c r="U31" s="148">
        <v>3</v>
      </c>
      <c r="V31" s="148">
        <v>3</v>
      </c>
      <c r="W31" s="138" t="s">
        <v>165</v>
      </c>
      <c r="X31" s="157"/>
      <c r="Y31" s="158"/>
    </row>
    <row r="32" spans="1:25" ht="16.5">
      <c r="A32" s="162"/>
      <c r="B32" s="138"/>
      <c r="C32" s="141"/>
      <c r="D32" s="141"/>
      <c r="E32" s="138"/>
      <c r="F32" s="141"/>
      <c r="G32" s="160"/>
      <c r="H32" s="143"/>
      <c r="I32" s="141"/>
      <c r="J32" s="141"/>
      <c r="K32" s="147" t="s">
        <v>165</v>
      </c>
      <c r="L32" s="139"/>
      <c r="M32" s="153"/>
      <c r="N32" s="207" t="s">
        <v>180</v>
      </c>
      <c r="O32" s="144">
        <v>1</v>
      </c>
      <c r="P32" s="172">
        <v>2</v>
      </c>
      <c r="Q32" s="201" t="s">
        <v>181</v>
      </c>
      <c r="R32" s="157">
        <v>1</v>
      </c>
      <c r="S32" s="158">
        <v>2</v>
      </c>
      <c r="T32" s="221" t="s">
        <v>165</v>
      </c>
      <c r="U32" s="141"/>
      <c r="V32" s="141"/>
      <c r="W32" s="146"/>
      <c r="X32" s="157"/>
      <c r="Y32" s="158"/>
    </row>
    <row r="33" spans="1:25" ht="16.5">
      <c r="A33" s="162"/>
      <c r="B33" s="138"/>
      <c r="C33" s="141"/>
      <c r="D33" s="141"/>
      <c r="E33" s="138"/>
      <c r="F33" s="141"/>
      <c r="G33" s="160"/>
      <c r="H33" s="143"/>
      <c r="I33" s="141"/>
      <c r="J33" s="141"/>
      <c r="K33" s="138"/>
      <c r="L33" s="141"/>
      <c r="M33" s="142"/>
      <c r="N33" s="207" t="s">
        <v>165</v>
      </c>
      <c r="O33" s="141"/>
      <c r="P33" s="141"/>
      <c r="Q33" s="207" t="s">
        <v>165</v>
      </c>
      <c r="R33" s="141"/>
      <c r="S33" s="142"/>
      <c r="T33" s="161"/>
      <c r="U33" s="148"/>
      <c r="V33" s="148"/>
      <c r="W33" s="138"/>
      <c r="X33" s="222"/>
      <c r="Y33" s="158"/>
    </row>
    <row r="34" spans="1:25" ht="16.5">
      <c r="A34" s="162"/>
      <c r="B34" s="138"/>
      <c r="C34" s="141"/>
      <c r="D34" s="141"/>
      <c r="E34" s="138"/>
      <c r="F34" s="141"/>
      <c r="G34" s="160"/>
      <c r="H34" s="143"/>
      <c r="I34" s="141"/>
      <c r="J34" s="141"/>
      <c r="K34" s="138"/>
      <c r="L34" s="141"/>
      <c r="M34" s="142"/>
      <c r="N34" s="223"/>
      <c r="O34" s="141"/>
      <c r="P34" s="141"/>
      <c r="Q34" s="207"/>
      <c r="R34" s="157"/>
      <c r="S34" s="158"/>
      <c r="T34" s="161"/>
      <c r="U34" s="148"/>
      <c r="V34" s="148"/>
      <c r="W34" s="138"/>
      <c r="X34" s="157"/>
      <c r="Y34" s="158"/>
    </row>
    <row r="35" spans="1:25" ht="16.5">
      <c r="A35" s="162"/>
      <c r="B35" s="138"/>
      <c r="C35" s="141"/>
      <c r="D35" s="141"/>
      <c r="E35" s="138"/>
      <c r="F35" s="141"/>
      <c r="G35" s="160"/>
      <c r="H35" s="143"/>
      <c r="I35" s="141"/>
      <c r="J35" s="141"/>
      <c r="K35" s="138"/>
      <c r="L35" s="141"/>
      <c r="M35" s="142"/>
      <c r="N35" s="223"/>
      <c r="O35" s="141"/>
      <c r="P35" s="141"/>
      <c r="Q35" s="146"/>
      <c r="R35" s="141"/>
      <c r="S35" s="142"/>
      <c r="T35" s="178"/>
      <c r="U35" s="148"/>
      <c r="V35" s="148"/>
      <c r="W35" s="146"/>
      <c r="X35" s="141"/>
      <c r="Y35" s="142"/>
    </row>
    <row r="36" spans="1:25" ht="16.5">
      <c r="A36" s="162"/>
      <c r="B36" s="138"/>
      <c r="C36" s="141"/>
      <c r="D36" s="141"/>
      <c r="E36" s="138"/>
      <c r="F36" s="141"/>
      <c r="G36" s="160"/>
      <c r="H36" s="143"/>
      <c r="I36" s="141"/>
      <c r="J36" s="141"/>
      <c r="K36" s="138"/>
      <c r="L36" s="141"/>
      <c r="M36" s="142"/>
      <c r="N36" s="223"/>
      <c r="O36" s="141"/>
      <c r="P36" s="141"/>
      <c r="Q36" s="146"/>
      <c r="R36" s="141"/>
      <c r="S36" s="142"/>
      <c r="U36" s="148"/>
      <c r="V36" s="148"/>
      <c r="W36" s="146"/>
      <c r="X36" s="141"/>
      <c r="Y36" s="142"/>
    </row>
    <row r="37" spans="1:25" ht="16.5">
      <c r="A37" s="162"/>
      <c r="B37" s="138"/>
      <c r="C37" s="141"/>
      <c r="D37" s="141"/>
      <c r="E37" s="138"/>
      <c r="F37" s="141"/>
      <c r="G37" s="160"/>
      <c r="H37" s="143"/>
      <c r="I37" s="141"/>
      <c r="J37" s="141"/>
      <c r="K37" s="138"/>
      <c r="L37" s="141"/>
      <c r="M37" s="142"/>
      <c r="N37" s="138"/>
      <c r="O37" s="198"/>
      <c r="P37" s="198"/>
      <c r="R37" s="171"/>
      <c r="S37" s="224"/>
      <c r="T37" s="193"/>
      <c r="U37" s="148"/>
      <c r="V37" s="148"/>
      <c r="W37" s="203"/>
      <c r="X37" s="141"/>
      <c r="Y37" s="142"/>
    </row>
    <row r="38" spans="1:25" ht="16.5">
      <c r="A38" s="162"/>
      <c r="B38" s="138"/>
      <c r="C38" s="141"/>
      <c r="D38" s="141"/>
      <c r="E38" s="138"/>
      <c r="F38" s="141"/>
      <c r="G38" s="160"/>
      <c r="H38" s="143"/>
      <c r="I38" s="141"/>
      <c r="J38" s="141"/>
      <c r="K38" s="138"/>
      <c r="L38" s="141"/>
      <c r="M38" s="142"/>
      <c r="N38" s="138"/>
      <c r="O38" s="141"/>
      <c r="P38" s="141"/>
      <c r="Q38" s="207"/>
      <c r="R38" s="141"/>
      <c r="S38" s="142"/>
      <c r="T38" s="161"/>
      <c r="U38" s="148"/>
      <c r="V38" s="148"/>
      <c r="W38" s="138"/>
      <c r="X38" s="141"/>
      <c r="Y38" s="142"/>
    </row>
    <row r="39" spans="1:25" ht="16.5">
      <c r="A39" s="162"/>
      <c r="B39" s="138"/>
      <c r="C39" s="141"/>
      <c r="D39" s="141"/>
      <c r="E39" s="138"/>
      <c r="F39" s="141"/>
      <c r="G39" s="160"/>
      <c r="H39" s="143"/>
      <c r="I39" s="141"/>
      <c r="J39" s="141"/>
      <c r="K39" s="138"/>
      <c r="L39" s="141"/>
      <c r="M39" s="142"/>
      <c r="N39" s="138"/>
      <c r="O39" s="141"/>
      <c r="P39" s="141"/>
      <c r="R39" s="141"/>
      <c r="S39" s="142"/>
      <c r="U39" s="141"/>
      <c r="V39" s="141"/>
      <c r="W39" s="138"/>
      <c r="X39" s="141"/>
      <c r="Y39" s="142"/>
    </row>
    <row r="40" spans="1:25" ht="17.25" thickBot="1">
      <c r="A40" s="163"/>
      <c r="B40" s="164" t="s">
        <v>140</v>
      </c>
      <c r="C40" s="165">
        <f>SUM(C25:C39)</f>
        <v>4</v>
      </c>
      <c r="D40" s="165">
        <f>SUM(D25:D39)</f>
        <v>6</v>
      </c>
      <c r="E40" s="164" t="s">
        <v>140</v>
      </c>
      <c r="F40" s="165">
        <f>SUM(F25:F39)</f>
        <v>6</v>
      </c>
      <c r="G40" s="196">
        <f>SUM(G25:G39)</f>
        <v>7</v>
      </c>
      <c r="H40" s="167" t="s">
        <v>140</v>
      </c>
      <c r="I40" s="165">
        <f>SUM(I25:I39)</f>
        <v>12</v>
      </c>
      <c r="J40" s="165">
        <f>SUM(J25:J39)</f>
        <v>13</v>
      </c>
      <c r="K40" s="164" t="s">
        <v>140</v>
      </c>
      <c r="L40" s="165">
        <f>SUM(L25:L39)</f>
        <v>15</v>
      </c>
      <c r="M40" s="166">
        <f>SUM(M25:M39)</f>
        <v>18</v>
      </c>
      <c r="N40" s="164" t="s">
        <v>140</v>
      </c>
      <c r="O40" s="165">
        <f>SUM(O25:O39)</f>
        <v>20</v>
      </c>
      <c r="P40" s="165">
        <f>SUM(P25:P39)</f>
        <v>22</v>
      </c>
      <c r="Q40" s="164" t="s">
        <v>140</v>
      </c>
      <c r="R40" s="165">
        <f>SUM(R25:R39)</f>
        <v>22</v>
      </c>
      <c r="S40" s="196">
        <f>SUM(S25:S39)</f>
        <v>23</v>
      </c>
      <c r="T40" s="167" t="s">
        <v>140</v>
      </c>
      <c r="U40" s="165">
        <f>SUM(U25:U39)</f>
        <v>21</v>
      </c>
      <c r="V40" s="165">
        <f>SUM(V25:V39)</f>
        <v>21</v>
      </c>
      <c r="W40" s="164" t="s">
        <v>140</v>
      </c>
      <c r="X40" s="165">
        <f>SUM(X25:X39)</f>
        <v>18</v>
      </c>
      <c r="Y40" s="166">
        <f>SUM(Y25:Y39)</f>
        <v>18</v>
      </c>
    </row>
    <row r="41" spans="1:25" ht="16.5">
      <c r="A41" s="226" t="s">
        <v>182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8" t="s">
        <v>183</v>
      </c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30"/>
    </row>
    <row r="42" spans="1:25" ht="16.5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6.5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3"/>
    </row>
    <row r="44" spans="1:25" ht="15.75" customHeight="1">
      <c r="A44" s="23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3"/>
    </row>
    <row r="45" spans="1:25" ht="18.75" customHeight="1" thickBot="1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6"/>
    </row>
    <row r="46" ht="15.75" customHeight="1"/>
    <row r="47" ht="16.5" customHeight="1"/>
  </sheetData>
  <mergeCells count="22">
    <mergeCell ref="N42:Y42"/>
    <mergeCell ref="N43:Y43"/>
    <mergeCell ref="N44:Y44"/>
    <mergeCell ref="N45:Y45"/>
    <mergeCell ref="A5:A14"/>
    <mergeCell ref="A15:A24"/>
    <mergeCell ref="A25:A40"/>
    <mergeCell ref="A41:M45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J22">
      <selection activeCell="T12" sqref="T12"/>
    </sheetView>
  </sheetViews>
  <sheetFormatPr defaultColWidth="9.00390625" defaultRowHeight="16.5"/>
  <cols>
    <col min="1" max="1" width="4.125" style="238" customWidth="1"/>
    <col min="2" max="2" width="14.25390625" style="238" customWidth="1"/>
    <col min="3" max="4" width="3.625" style="238" customWidth="1"/>
    <col min="5" max="5" width="14.25390625" style="238" customWidth="1"/>
    <col min="6" max="7" width="3.625" style="238" customWidth="1"/>
    <col min="8" max="8" width="14.25390625" style="238" customWidth="1"/>
    <col min="9" max="10" width="3.625" style="238" customWidth="1"/>
    <col min="11" max="11" width="14.25390625" style="238" customWidth="1"/>
    <col min="12" max="13" width="3.375" style="238" customWidth="1"/>
    <col min="14" max="14" width="16.375" style="238" customWidth="1"/>
    <col min="15" max="15" width="3.125" style="238" customWidth="1"/>
    <col min="16" max="16" width="3.25390625" style="238" customWidth="1"/>
    <col min="17" max="17" width="14.375" style="238" customWidth="1"/>
    <col min="18" max="18" width="3.125" style="238" customWidth="1"/>
    <col min="19" max="19" width="3.00390625" style="238" customWidth="1"/>
    <col min="20" max="20" width="14.875" style="238" customWidth="1"/>
    <col min="21" max="21" width="3.375" style="238" customWidth="1"/>
    <col min="22" max="22" width="3.25390625" style="238" customWidth="1"/>
    <col min="23" max="23" width="14.625" style="238" customWidth="1"/>
    <col min="24" max="24" width="3.375" style="238" customWidth="1"/>
    <col min="25" max="25" width="3.625" style="238" customWidth="1"/>
    <col min="26" max="16384" width="9.00390625" style="238" customWidth="1"/>
  </cols>
  <sheetData>
    <row r="1" spans="1:25" ht="32.25" customHeight="1" thickBot="1">
      <c r="A1" s="237" t="s">
        <v>184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22.5" customHeight="1">
      <c r="A2" s="239"/>
      <c r="B2" s="240" t="s">
        <v>185</v>
      </c>
      <c r="C2" s="240"/>
      <c r="D2" s="240"/>
      <c r="E2" s="240"/>
      <c r="F2" s="240"/>
      <c r="G2" s="241"/>
      <c r="H2" s="242" t="s">
        <v>186</v>
      </c>
      <c r="I2" s="240"/>
      <c r="J2" s="240"/>
      <c r="K2" s="240"/>
      <c r="L2" s="240"/>
      <c r="M2" s="241"/>
      <c r="N2" s="240" t="s">
        <v>187</v>
      </c>
      <c r="O2" s="240"/>
      <c r="P2" s="240"/>
      <c r="Q2" s="240"/>
      <c r="R2" s="240"/>
      <c r="S2" s="241"/>
      <c r="T2" s="242" t="s">
        <v>188</v>
      </c>
      <c r="U2" s="240"/>
      <c r="V2" s="240"/>
      <c r="W2" s="240"/>
      <c r="X2" s="240"/>
      <c r="Y2" s="241"/>
    </row>
    <row r="3" spans="1:25" ht="16.5" customHeight="1">
      <c r="A3" s="243"/>
      <c r="B3" s="244" t="s">
        <v>189</v>
      </c>
      <c r="C3" s="245"/>
      <c r="D3" s="246"/>
      <c r="E3" s="244" t="s">
        <v>190</v>
      </c>
      <c r="F3" s="245"/>
      <c r="G3" s="247"/>
      <c r="H3" s="248" t="s">
        <v>189</v>
      </c>
      <c r="I3" s="245"/>
      <c r="J3" s="246"/>
      <c r="K3" s="244" t="s">
        <v>190</v>
      </c>
      <c r="L3" s="245"/>
      <c r="M3" s="247"/>
      <c r="N3" s="244" t="s">
        <v>191</v>
      </c>
      <c r="O3" s="245"/>
      <c r="P3" s="246"/>
      <c r="Q3" s="244" t="s">
        <v>192</v>
      </c>
      <c r="R3" s="245"/>
      <c r="S3" s="247"/>
      <c r="T3" s="248" t="s">
        <v>191</v>
      </c>
      <c r="U3" s="245"/>
      <c r="V3" s="246"/>
      <c r="W3" s="244" t="s">
        <v>192</v>
      </c>
      <c r="X3" s="245"/>
      <c r="Y3" s="247"/>
    </row>
    <row r="4" spans="1:25" ht="16.5" customHeight="1">
      <c r="A4" s="243"/>
      <c r="B4" s="249" t="s">
        <v>193</v>
      </c>
      <c r="C4" s="250" t="s">
        <v>194</v>
      </c>
      <c r="D4" s="250" t="s">
        <v>195</v>
      </c>
      <c r="E4" s="249" t="s">
        <v>193</v>
      </c>
      <c r="F4" s="250" t="s">
        <v>194</v>
      </c>
      <c r="G4" s="251" t="s">
        <v>195</v>
      </c>
      <c r="H4" s="252" t="s">
        <v>196</v>
      </c>
      <c r="I4" s="250" t="s">
        <v>197</v>
      </c>
      <c r="J4" s="250" t="s">
        <v>198</v>
      </c>
      <c r="K4" s="249" t="s">
        <v>196</v>
      </c>
      <c r="L4" s="250" t="s">
        <v>197</v>
      </c>
      <c r="M4" s="251" t="s">
        <v>198</v>
      </c>
      <c r="N4" s="249" t="s">
        <v>196</v>
      </c>
      <c r="O4" s="250" t="s">
        <v>197</v>
      </c>
      <c r="P4" s="250" t="s">
        <v>198</v>
      </c>
      <c r="Q4" s="249" t="s">
        <v>196</v>
      </c>
      <c r="R4" s="250" t="s">
        <v>197</v>
      </c>
      <c r="S4" s="251" t="s">
        <v>198</v>
      </c>
      <c r="T4" s="252" t="s">
        <v>196</v>
      </c>
      <c r="U4" s="250" t="s">
        <v>197</v>
      </c>
      <c r="V4" s="250" t="s">
        <v>198</v>
      </c>
      <c r="W4" s="249" t="s">
        <v>196</v>
      </c>
      <c r="X4" s="250" t="s">
        <v>197</v>
      </c>
      <c r="Y4" s="251" t="s">
        <v>198</v>
      </c>
    </row>
    <row r="5" spans="1:25" ht="16.5" customHeight="1">
      <c r="A5" s="253" t="s">
        <v>199</v>
      </c>
      <c r="B5" s="254" t="s">
        <v>200</v>
      </c>
      <c r="C5" s="255">
        <v>3</v>
      </c>
      <c r="D5" s="256">
        <v>3</v>
      </c>
      <c r="E5" s="254" t="s">
        <v>201</v>
      </c>
      <c r="F5" s="257">
        <v>3</v>
      </c>
      <c r="G5" s="258">
        <v>3</v>
      </c>
      <c r="H5" s="259" t="s">
        <v>202</v>
      </c>
      <c r="I5" s="260">
        <v>0</v>
      </c>
      <c r="J5" s="260">
        <v>2</v>
      </c>
      <c r="K5" s="254" t="s">
        <v>203</v>
      </c>
      <c r="L5" s="260">
        <v>0</v>
      </c>
      <c r="M5" s="261">
        <v>2</v>
      </c>
      <c r="N5" s="262" t="s">
        <v>204</v>
      </c>
      <c r="O5" s="257">
        <v>0</v>
      </c>
      <c r="P5" s="257">
        <v>2</v>
      </c>
      <c r="Q5" s="262" t="s">
        <v>205</v>
      </c>
      <c r="R5" s="257">
        <v>0</v>
      </c>
      <c r="S5" s="258">
        <v>2</v>
      </c>
      <c r="T5" s="263" t="s">
        <v>206</v>
      </c>
      <c r="U5" s="256">
        <v>2</v>
      </c>
      <c r="V5" s="255">
        <v>2</v>
      </c>
      <c r="W5" s="254"/>
      <c r="X5" s="257"/>
      <c r="Y5" s="258"/>
    </row>
    <row r="6" spans="1:25" ht="16.5">
      <c r="A6" s="264"/>
      <c r="B6" s="263" t="s">
        <v>207</v>
      </c>
      <c r="C6" s="255">
        <v>2</v>
      </c>
      <c r="D6" s="256">
        <v>2</v>
      </c>
      <c r="E6" s="254" t="s">
        <v>208</v>
      </c>
      <c r="F6" s="257">
        <v>2</v>
      </c>
      <c r="G6" s="258">
        <v>2</v>
      </c>
      <c r="H6" s="265" t="s">
        <v>1</v>
      </c>
      <c r="I6" s="256">
        <v>1</v>
      </c>
      <c r="J6" s="256">
        <v>1</v>
      </c>
      <c r="K6" s="266" t="s">
        <v>209</v>
      </c>
      <c r="L6" s="256">
        <v>1</v>
      </c>
      <c r="M6" s="267">
        <v>1</v>
      </c>
      <c r="N6" s="263" t="s">
        <v>210</v>
      </c>
      <c r="O6" s="256">
        <v>2</v>
      </c>
      <c r="P6" s="255">
        <v>2</v>
      </c>
      <c r="Q6" s="268" t="s">
        <v>211</v>
      </c>
      <c r="R6" s="255">
        <v>2</v>
      </c>
      <c r="S6" s="269">
        <v>2</v>
      </c>
      <c r="T6" s="259"/>
      <c r="U6" s="257"/>
      <c r="V6" s="257"/>
      <c r="W6" s="254"/>
      <c r="X6" s="257"/>
      <c r="Y6" s="258"/>
    </row>
    <row r="7" spans="1:25" ht="16.5">
      <c r="A7" s="264"/>
      <c r="B7" s="270" t="s">
        <v>212</v>
      </c>
      <c r="C7" s="271">
        <v>0</v>
      </c>
      <c r="D7" s="271">
        <v>1</v>
      </c>
      <c r="E7" s="270" t="s">
        <v>213</v>
      </c>
      <c r="F7" s="271">
        <v>0</v>
      </c>
      <c r="G7" s="272">
        <v>1</v>
      </c>
      <c r="H7" s="273" t="s">
        <v>214</v>
      </c>
      <c r="I7" s="257">
        <v>2</v>
      </c>
      <c r="J7" s="257">
        <v>2</v>
      </c>
      <c r="K7" s="262" t="s">
        <v>215</v>
      </c>
      <c r="L7" s="257">
        <v>2</v>
      </c>
      <c r="M7" s="258">
        <v>2</v>
      </c>
      <c r="N7" s="262"/>
      <c r="O7" s="257"/>
      <c r="P7" s="257"/>
      <c r="Q7" s="254" t="s">
        <v>216</v>
      </c>
      <c r="R7" s="257">
        <v>2</v>
      </c>
      <c r="S7" s="258">
        <v>2</v>
      </c>
      <c r="T7" s="259"/>
      <c r="U7" s="257"/>
      <c r="V7" s="257"/>
      <c r="W7" s="254"/>
      <c r="X7" s="257"/>
      <c r="Y7" s="258"/>
    </row>
    <row r="8" spans="1:25" ht="16.5">
      <c r="A8" s="264"/>
      <c r="B8" s="274"/>
      <c r="C8" s="271"/>
      <c r="D8" s="271"/>
      <c r="E8" s="274"/>
      <c r="F8" s="271"/>
      <c r="G8" s="272"/>
      <c r="H8" s="273"/>
      <c r="I8" s="257"/>
      <c r="J8" s="275"/>
      <c r="K8" s="254" t="s">
        <v>0</v>
      </c>
      <c r="L8" s="256">
        <v>2</v>
      </c>
      <c r="M8" s="258">
        <v>2</v>
      </c>
      <c r="N8" s="254"/>
      <c r="O8" s="257"/>
      <c r="P8" s="257"/>
      <c r="Q8" s="254"/>
      <c r="R8" s="257"/>
      <c r="S8" s="258"/>
      <c r="T8" s="259"/>
      <c r="U8" s="257"/>
      <c r="V8" s="257"/>
      <c r="W8" s="254"/>
      <c r="X8" s="257"/>
      <c r="Y8" s="258"/>
    </row>
    <row r="9" spans="1:25" ht="16.5">
      <c r="A9" s="264"/>
      <c r="B9" s="274"/>
      <c r="C9" s="271"/>
      <c r="D9" s="271"/>
      <c r="E9" s="262"/>
      <c r="F9" s="257"/>
      <c r="G9" s="258"/>
      <c r="H9" s="276"/>
      <c r="I9" s="257"/>
      <c r="J9" s="257"/>
      <c r="K9" s="254"/>
      <c r="L9" s="257"/>
      <c r="M9" s="258"/>
      <c r="N9" s="254"/>
      <c r="O9" s="257"/>
      <c r="P9" s="257"/>
      <c r="Q9" s="254"/>
      <c r="R9" s="257"/>
      <c r="S9" s="258"/>
      <c r="T9" s="259"/>
      <c r="U9" s="257"/>
      <c r="V9" s="257"/>
      <c r="W9" s="254"/>
      <c r="X9" s="257"/>
      <c r="Y9" s="258"/>
    </row>
    <row r="10" spans="1:25" ht="16.5">
      <c r="A10" s="264"/>
      <c r="B10" s="262"/>
      <c r="C10" s="257"/>
      <c r="D10" s="257"/>
      <c r="E10" s="254"/>
      <c r="F10" s="257"/>
      <c r="G10" s="258"/>
      <c r="H10" s="276"/>
      <c r="I10" s="257"/>
      <c r="J10" s="257"/>
      <c r="K10" s="254"/>
      <c r="L10" s="257"/>
      <c r="M10" s="258"/>
      <c r="N10" s="254"/>
      <c r="O10" s="257"/>
      <c r="P10" s="257"/>
      <c r="Q10" s="254"/>
      <c r="R10" s="257"/>
      <c r="S10" s="258"/>
      <c r="T10" s="259"/>
      <c r="U10" s="257"/>
      <c r="V10" s="257"/>
      <c r="W10" s="254"/>
      <c r="X10" s="257"/>
      <c r="Y10" s="258"/>
    </row>
    <row r="11" spans="1:25" ht="16.5">
      <c r="A11" s="264"/>
      <c r="B11" s="254"/>
      <c r="C11" s="257"/>
      <c r="D11" s="257"/>
      <c r="E11" s="254"/>
      <c r="F11" s="257"/>
      <c r="G11" s="258"/>
      <c r="H11" s="259"/>
      <c r="I11" s="257"/>
      <c r="J11" s="257"/>
      <c r="K11" s="254"/>
      <c r="L11" s="257"/>
      <c r="M11" s="258"/>
      <c r="N11" s="254"/>
      <c r="O11" s="257"/>
      <c r="P11" s="257"/>
      <c r="Q11" s="254"/>
      <c r="R11" s="257"/>
      <c r="S11" s="258"/>
      <c r="T11" s="259"/>
      <c r="U11" s="257"/>
      <c r="V11" s="257"/>
      <c r="W11" s="254"/>
      <c r="X11" s="257"/>
      <c r="Y11" s="258"/>
    </row>
    <row r="12" spans="1:25" ht="16.5">
      <c r="A12" s="277"/>
      <c r="B12" s="254"/>
      <c r="C12" s="257"/>
      <c r="D12" s="257"/>
      <c r="E12" s="254"/>
      <c r="F12" s="257"/>
      <c r="G12" s="258"/>
      <c r="H12" s="259"/>
      <c r="I12" s="257"/>
      <c r="J12" s="257"/>
      <c r="K12" s="254"/>
      <c r="L12" s="257"/>
      <c r="M12" s="258"/>
      <c r="N12" s="254"/>
      <c r="O12" s="257"/>
      <c r="P12" s="257"/>
      <c r="Q12" s="254"/>
      <c r="R12" s="257"/>
      <c r="S12" s="258"/>
      <c r="T12" s="259"/>
      <c r="U12" s="257"/>
      <c r="V12" s="257"/>
      <c r="W12" s="254"/>
      <c r="X12" s="257"/>
      <c r="Y12" s="258"/>
    </row>
    <row r="13" spans="1:25" ht="16.5">
      <c r="A13" s="277"/>
      <c r="B13" s="254"/>
      <c r="C13" s="257"/>
      <c r="D13" s="257"/>
      <c r="E13" s="254"/>
      <c r="F13" s="257"/>
      <c r="G13" s="258"/>
      <c r="H13" s="259"/>
      <c r="I13" s="257"/>
      <c r="J13" s="257"/>
      <c r="K13" s="254"/>
      <c r="L13" s="257"/>
      <c r="M13" s="258"/>
      <c r="N13" s="254"/>
      <c r="O13" s="257"/>
      <c r="P13" s="257"/>
      <c r="Q13" s="254"/>
      <c r="R13" s="257"/>
      <c r="S13" s="258"/>
      <c r="T13" s="259"/>
      <c r="U13" s="257"/>
      <c r="V13" s="257"/>
      <c r="W13" s="254"/>
      <c r="X13" s="257"/>
      <c r="Y13" s="258"/>
    </row>
    <row r="14" spans="1:25" ht="17.25" thickBot="1">
      <c r="A14" s="278"/>
      <c r="B14" s="279" t="s">
        <v>217</v>
      </c>
      <c r="C14" s="280">
        <f>SUM(C5:C13)</f>
        <v>5</v>
      </c>
      <c r="D14" s="280">
        <f>SUM(D5:D13)</f>
        <v>6</v>
      </c>
      <c r="E14" s="279" t="s">
        <v>217</v>
      </c>
      <c r="F14" s="280">
        <f>SUM(F5:F13)</f>
        <v>5</v>
      </c>
      <c r="G14" s="281">
        <f>SUM(G5:G13)</f>
        <v>6</v>
      </c>
      <c r="H14" s="282" t="s">
        <v>217</v>
      </c>
      <c r="I14" s="280">
        <f>SUM(I5:I13)</f>
        <v>3</v>
      </c>
      <c r="J14" s="280">
        <f>SUM(J5:J13)</f>
        <v>5</v>
      </c>
      <c r="K14" s="279" t="s">
        <v>217</v>
      </c>
      <c r="L14" s="280">
        <f>SUM(L5:L13)</f>
        <v>5</v>
      </c>
      <c r="M14" s="281">
        <f>SUM(M5:M13)</f>
        <v>7</v>
      </c>
      <c r="N14" s="279" t="s">
        <v>217</v>
      </c>
      <c r="O14" s="280">
        <f>SUM(O5:O13)</f>
        <v>2</v>
      </c>
      <c r="P14" s="280">
        <f>SUM(P5:P13)</f>
        <v>4</v>
      </c>
      <c r="Q14" s="279" t="s">
        <v>217</v>
      </c>
      <c r="R14" s="280">
        <f>SUM(R5:R13)</f>
        <v>4</v>
      </c>
      <c r="S14" s="281">
        <f>SUM(S5:S13)</f>
        <v>6</v>
      </c>
      <c r="T14" s="282" t="s">
        <v>217</v>
      </c>
      <c r="U14" s="280">
        <f>SUM(U5:U13)</f>
        <v>2</v>
      </c>
      <c r="V14" s="280">
        <f>SUM(V5:V13)</f>
        <v>2</v>
      </c>
      <c r="W14" s="279" t="s">
        <v>217</v>
      </c>
      <c r="X14" s="280">
        <f>SUM(X5:X13)</f>
        <v>0</v>
      </c>
      <c r="Y14" s="281">
        <f>SUM(Y5:Y13)</f>
        <v>0</v>
      </c>
    </row>
    <row r="15" spans="1:25" ht="16.5" customHeight="1">
      <c r="A15" s="283" t="s">
        <v>218</v>
      </c>
      <c r="B15" s="254" t="s">
        <v>2</v>
      </c>
      <c r="C15" s="260">
        <v>2</v>
      </c>
      <c r="D15" s="260">
        <v>2</v>
      </c>
      <c r="E15" s="284" t="s">
        <v>3</v>
      </c>
      <c r="F15" s="257">
        <v>2</v>
      </c>
      <c r="G15" s="285">
        <v>2</v>
      </c>
      <c r="H15" s="268" t="s">
        <v>4</v>
      </c>
      <c r="I15" s="286">
        <v>3</v>
      </c>
      <c r="J15" s="286">
        <v>3</v>
      </c>
      <c r="K15" s="254" t="s">
        <v>5</v>
      </c>
      <c r="L15" s="257">
        <v>3</v>
      </c>
      <c r="M15" s="258">
        <v>3</v>
      </c>
      <c r="N15" s="254" t="s">
        <v>219</v>
      </c>
      <c r="O15" s="260">
        <v>3</v>
      </c>
      <c r="P15" s="287">
        <v>3</v>
      </c>
      <c r="Q15" s="288" t="s">
        <v>220</v>
      </c>
      <c r="R15" s="257">
        <v>1</v>
      </c>
      <c r="S15" s="287">
        <v>2</v>
      </c>
      <c r="T15" s="289" t="s">
        <v>221</v>
      </c>
      <c r="U15" s="290">
        <v>1</v>
      </c>
      <c r="V15" s="290">
        <v>2</v>
      </c>
      <c r="W15" s="288"/>
      <c r="X15" s="291"/>
      <c r="Y15" s="285"/>
    </row>
    <row r="16" spans="1:25" ht="16.5">
      <c r="A16" s="264"/>
      <c r="B16" s="263" t="s">
        <v>6</v>
      </c>
      <c r="C16" s="256">
        <v>3</v>
      </c>
      <c r="D16" s="256">
        <v>3</v>
      </c>
      <c r="E16" s="284" t="s">
        <v>7</v>
      </c>
      <c r="F16" s="257">
        <v>3</v>
      </c>
      <c r="G16" s="258">
        <v>3</v>
      </c>
      <c r="H16" s="292" t="s">
        <v>8</v>
      </c>
      <c r="I16" s="271">
        <v>1</v>
      </c>
      <c r="J16" s="271">
        <v>2</v>
      </c>
      <c r="K16" s="254" t="s">
        <v>222</v>
      </c>
      <c r="L16" s="257">
        <v>1</v>
      </c>
      <c r="M16" s="258">
        <v>2</v>
      </c>
      <c r="N16" s="263" t="s">
        <v>24</v>
      </c>
      <c r="O16" s="256">
        <v>3</v>
      </c>
      <c r="P16" s="293">
        <v>3</v>
      </c>
      <c r="Q16" s="263" t="s">
        <v>223</v>
      </c>
      <c r="R16" s="255">
        <v>3</v>
      </c>
      <c r="S16" s="293">
        <v>3</v>
      </c>
      <c r="T16" s="294"/>
      <c r="U16" s="257"/>
      <c r="V16" s="257"/>
      <c r="W16" s="254"/>
      <c r="X16" s="257"/>
      <c r="Y16" s="258"/>
    </row>
    <row r="17" spans="1:25" ht="21">
      <c r="A17" s="264"/>
      <c r="B17" s="295" t="s">
        <v>224</v>
      </c>
      <c r="C17" s="257">
        <v>2</v>
      </c>
      <c r="D17" s="257">
        <v>3</v>
      </c>
      <c r="E17" s="296" t="s">
        <v>9</v>
      </c>
      <c r="F17" s="297">
        <v>3</v>
      </c>
      <c r="G17" s="298">
        <v>3</v>
      </c>
      <c r="H17" s="284" t="s">
        <v>10</v>
      </c>
      <c r="I17" s="257">
        <v>3</v>
      </c>
      <c r="J17" s="257">
        <v>3</v>
      </c>
      <c r="K17" s="299" t="s">
        <v>225</v>
      </c>
      <c r="L17" s="300">
        <v>1</v>
      </c>
      <c r="M17" s="301">
        <v>2</v>
      </c>
      <c r="N17" s="263" t="s">
        <v>226</v>
      </c>
      <c r="O17" s="256">
        <v>3</v>
      </c>
      <c r="P17" s="293">
        <v>3</v>
      </c>
      <c r="Q17" s="263"/>
      <c r="R17" s="255"/>
      <c r="S17" s="293"/>
      <c r="T17" s="259"/>
      <c r="U17" s="257"/>
      <c r="V17" s="257"/>
      <c r="W17" s="254"/>
      <c r="X17" s="257"/>
      <c r="Y17" s="258"/>
    </row>
    <row r="18" spans="1:25" ht="16.5" customHeight="1">
      <c r="A18" s="264"/>
      <c r="B18" s="254" t="s">
        <v>227</v>
      </c>
      <c r="C18" s="257">
        <v>2</v>
      </c>
      <c r="D18" s="257">
        <v>2</v>
      </c>
      <c r="E18" s="254" t="s">
        <v>11</v>
      </c>
      <c r="F18" s="271">
        <v>3</v>
      </c>
      <c r="G18" s="272">
        <v>3</v>
      </c>
      <c r="H18" s="302" t="s">
        <v>12</v>
      </c>
      <c r="I18" s="257">
        <v>1</v>
      </c>
      <c r="J18" s="257">
        <v>2</v>
      </c>
      <c r="K18" s="303" t="s">
        <v>228</v>
      </c>
      <c r="L18" s="271">
        <v>1</v>
      </c>
      <c r="M18" s="272">
        <v>2</v>
      </c>
      <c r="N18" s="263" t="s">
        <v>27</v>
      </c>
      <c r="O18" s="256">
        <v>3</v>
      </c>
      <c r="P18" s="293">
        <v>3</v>
      </c>
      <c r="Q18" s="304"/>
      <c r="R18" s="257"/>
      <c r="S18" s="275"/>
      <c r="T18" s="259"/>
      <c r="U18" s="257"/>
      <c r="V18" s="257"/>
      <c r="W18" s="254"/>
      <c r="X18" s="257"/>
      <c r="Y18" s="258"/>
    </row>
    <row r="19" spans="1:25" ht="16.5">
      <c r="A19" s="264"/>
      <c r="B19" s="254" t="s">
        <v>229</v>
      </c>
      <c r="C19" s="257">
        <v>2</v>
      </c>
      <c r="D19" s="257">
        <v>3</v>
      </c>
      <c r="E19" s="262"/>
      <c r="F19" s="257"/>
      <c r="G19" s="258"/>
      <c r="H19" s="305" t="s">
        <v>14</v>
      </c>
      <c r="I19" s="257">
        <v>3</v>
      </c>
      <c r="J19" s="257">
        <v>3</v>
      </c>
      <c r="K19" s="276" t="s">
        <v>15</v>
      </c>
      <c r="L19" s="271">
        <v>3</v>
      </c>
      <c r="M19" s="272">
        <v>3</v>
      </c>
      <c r="N19" s="263" t="s">
        <v>28</v>
      </c>
      <c r="O19" s="256">
        <v>1</v>
      </c>
      <c r="P19" s="256">
        <v>2</v>
      </c>
      <c r="Q19" s="254"/>
      <c r="R19" s="257"/>
      <c r="S19" s="275"/>
      <c r="T19" s="259"/>
      <c r="U19" s="257"/>
      <c r="V19" s="257"/>
      <c r="W19" s="254"/>
      <c r="X19" s="257"/>
      <c r="Y19" s="258"/>
    </row>
    <row r="20" spans="1:25" ht="16.5">
      <c r="A20" s="264"/>
      <c r="B20" s="254"/>
      <c r="C20" s="257"/>
      <c r="D20" s="257"/>
      <c r="E20" s="262"/>
      <c r="F20" s="257"/>
      <c r="G20" s="258"/>
      <c r="H20" s="254" t="s">
        <v>16</v>
      </c>
      <c r="I20" s="257">
        <v>3</v>
      </c>
      <c r="J20" s="257">
        <v>3</v>
      </c>
      <c r="K20" s="306" t="s">
        <v>17</v>
      </c>
      <c r="L20" s="271">
        <v>1</v>
      </c>
      <c r="M20" s="272">
        <v>2</v>
      </c>
      <c r="N20" s="263"/>
      <c r="O20" s="256"/>
      <c r="P20" s="256"/>
      <c r="Q20" s="254"/>
      <c r="R20" s="257"/>
      <c r="S20" s="275"/>
      <c r="T20" s="259"/>
      <c r="U20" s="257"/>
      <c r="V20" s="257"/>
      <c r="W20" s="254"/>
      <c r="X20" s="257"/>
      <c r="Y20" s="258"/>
    </row>
    <row r="21" spans="1:25" ht="16.5">
      <c r="A21" s="277"/>
      <c r="B21" s="254"/>
      <c r="C21" s="257"/>
      <c r="D21" s="257"/>
      <c r="E21" s="262"/>
      <c r="F21" s="257"/>
      <c r="G21" s="258"/>
      <c r="H21" s="305"/>
      <c r="I21" s="257"/>
      <c r="J21" s="257"/>
      <c r="K21" s="306"/>
      <c r="L21" s="271"/>
      <c r="M21" s="272"/>
      <c r="N21" s="262"/>
      <c r="O21" s="257"/>
      <c r="P21" s="257"/>
      <c r="Q21" s="254"/>
      <c r="R21" s="257"/>
      <c r="S21" s="275"/>
      <c r="T21" s="259"/>
      <c r="U21" s="257"/>
      <c r="V21" s="257"/>
      <c r="W21" s="254"/>
      <c r="X21" s="257"/>
      <c r="Y21" s="258"/>
    </row>
    <row r="22" spans="1:25" ht="16.5">
      <c r="A22" s="277"/>
      <c r="B22" s="254"/>
      <c r="C22" s="257"/>
      <c r="D22" s="257"/>
      <c r="E22" s="254"/>
      <c r="F22" s="257"/>
      <c r="G22" s="258"/>
      <c r="H22" s="273"/>
      <c r="I22" s="257"/>
      <c r="J22" s="257"/>
      <c r="K22" s="273"/>
      <c r="L22" s="257"/>
      <c r="M22" s="258"/>
      <c r="N22" s="262"/>
      <c r="O22" s="257"/>
      <c r="P22" s="257"/>
      <c r="Q22" s="254"/>
      <c r="R22" s="257"/>
      <c r="S22" s="275"/>
      <c r="T22" s="259"/>
      <c r="U22" s="257"/>
      <c r="V22" s="257"/>
      <c r="W22" s="254"/>
      <c r="X22" s="257"/>
      <c r="Y22" s="258"/>
    </row>
    <row r="23" spans="1:25" ht="16.5">
      <c r="A23" s="277"/>
      <c r="B23" s="254"/>
      <c r="C23" s="257"/>
      <c r="D23" s="257"/>
      <c r="E23" s="254"/>
      <c r="F23" s="257"/>
      <c r="G23" s="258"/>
      <c r="H23" s="276"/>
      <c r="I23" s="257"/>
      <c r="J23" s="257"/>
      <c r="K23" s="254"/>
      <c r="L23" s="257"/>
      <c r="M23" s="258"/>
      <c r="N23" s="254"/>
      <c r="O23" s="257"/>
      <c r="P23" s="257"/>
      <c r="Q23" s="254"/>
      <c r="R23" s="257"/>
      <c r="S23" s="275"/>
      <c r="T23" s="259"/>
      <c r="U23" s="257"/>
      <c r="V23" s="257"/>
      <c r="W23" s="254"/>
      <c r="X23" s="257"/>
      <c r="Y23" s="258"/>
    </row>
    <row r="24" spans="1:25" ht="17.25" thickBot="1">
      <c r="A24" s="307"/>
      <c r="B24" s="279" t="s">
        <v>217</v>
      </c>
      <c r="C24" s="280">
        <f>SUM(C15:C23)</f>
        <v>11</v>
      </c>
      <c r="D24" s="280">
        <f>SUM(D15:D23)</f>
        <v>13</v>
      </c>
      <c r="E24" s="279" t="s">
        <v>217</v>
      </c>
      <c r="F24" s="280">
        <f>SUM(F15:F23)</f>
        <v>11</v>
      </c>
      <c r="G24" s="281">
        <f>SUM(G15:G23)</f>
        <v>11</v>
      </c>
      <c r="H24" s="308" t="s">
        <v>217</v>
      </c>
      <c r="I24" s="280">
        <f>SUM(I15:I23)</f>
        <v>14</v>
      </c>
      <c r="J24" s="280">
        <f>SUM(J15:J23)</f>
        <v>16</v>
      </c>
      <c r="K24" s="279" t="s">
        <v>217</v>
      </c>
      <c r="L24" s="280">
        <f>SUM(L15:L23)</f>
        <v>10</v>
      </c>
      <c r="M24" s="281">
        <f>SUM(M15:M23)</f>
        <v>14</v>
      </c>
      <c r="N24" s="279" t="s">
        <v>217</v>
      </c>
      <c r="O24" s="280">
        <f>SUM(O15:O23)</f>
        <v>13</v>
      </c>
      <c r="P24" s="280">
        <f>SUM(P15:P23)</f>
        <v>14</v>
      </c>
      <c r="Q24" s="279" t="s">
        <v>217</v>
      </c>
      <c r="R24" s="280">
        <f>SUM(R15:R23)</f>
        <v>4</v>
      </c>
      <c r="S24" s="309">
        <f>SUM(S15:S23)</f>
        <v>5</v>
      </c>
      <c r="T24" s="282" t="s">
        <v>217</v>
      </c>
      <c r="U24" s="280">
        <f>SUM(U15:U23)</f>
        <v>1</v>
      </c>
      <c r="V24" s="280">
        <f>SUM(V15:V23)</f>
        <v>2</v>
      </c>
      <c r="W24" s="279" t="s">
        <v>217</v>
      </c>
      <c r="X24" s="280">
        <v>0</v>
      </c>
      <c r="Y24" s="281">
        <v>0</v>
      </c>
    </row>
    <row r="25" spans="1:25" ht="16.5" customHeight="1">
      <c r="A25" s="283" t="s">
        <v>230</v>
      </c>
      <c r="B25" s="310" t="s">
        <v>231</v>
      </c>
      <c r="C25" s="255">
        <v>2</v>
      </c>
      <c r="D25" s="255">
        <v>2</v>
      </c>
      <c r="E25" s="310" t="s">
        <v>232</v>
      </c>
      <c r="F25" s="255">
        <v>2</v>
      </c>
      <c r="G25" s="269">
        <v>2</v>
      </c>
      <c r="H25" s="311" t="s">
        <v>233</v>
      </c>
      <c r="I25" s="255">
        <v>2</v>
      </c>
      <c r="J25" s="255">
        <v>2</v>
      </c>
      <c r="K25" s="263" t="s">
        <v>18</v>
      </c>
      <c r="L25" s="255">
        <v>3</v>
      </c>
      <c r="M25" s="269">
        <v>3</v>
      </c>
      <c r="N25" s="312" t="s">
        <v>29</v>
      </c>
      <c r="O25" s="256">
        <v>1</v>
      </c>
      <c r="P25" s="256">
        <v>2</v>
      </c>
      <c r="Q25" s="313" t="s">
        <v>30</v>
      </c>
      <c r="R25" s="271">
        <v>3</v>
      </c>
      <c r="S25" s="314">
        <v>3</v>
      </c>
      <c r="T25" s="259" t="s">
        <v>31</v>
      </c>
      <c r="U25" s="257">
        <v>3</v>
      </c>
      <c r="V25" s="257">
        <v>3</v>
      </c>
      <c r="W25" s="288" t="s">
        <v>234</v>
      </c>
      <c r="X25" s="291">
        <v>3</v>
      </c>
      <c r="Y25" s="285">
        <v>3</v>
      </c>
    </row>
    <row r="26" spans="1:25" ht="16.5">
      <c r="A26" s="264"/>
      <c r="B26" s="315" t="s">
        <v>13</v>
      </c>
      <c r="C26" s="257">
        <v>1</v>
      </c>
      <c r="D26" s="257">
        <v>2</v>
      </c>
      <c r="E26" s="284" t="s">
        <v>235</v>
      </c>
      <c r="F26" s="257">
        <v>3</v>
      </c>
      <c r="G26" s="258">
        <v>3</v>
      </c>
      <c r="H26" s="273" t="s">
        <v>236</v>
      </c>
      <c r="I26" s="300">
        <v>3</v>
      </c>
      <c r="J26" s="257">
        <v>3</v>
      </c>
      <c r="K26" s="304" t="s">
        <v>19</v>
      </c>
      <c r="L26" s="257">
        <v>1</v>
      </c>
      <c r="M26" s="258">
        <v>2</v>
      </c>
      <c r="N26" s="316" t="s">
        <v>32</v>
      </c>
      <c r="O26" s="317">
        <v>3</v>
      </c>
      <c r="P26" s="317">
        <v>3</v>
      </c>
      <c r="Q26" s="318" t="s">
        <v>237</v>
      </c>
      <c r="R26" s="271">
        <v>3</v>
      </c>
      <c r="S26" s="314">
        <v>3</v>
      </c>
      <c r="T26" s="319" t="s">
        <v>238</v>
      </c>
      <c r="U26" s="256">
        <v>3</v>
      </c>
      <c r="V26" s="256">
        <v>3</v>
      </c>
      <c r="W26" s="254" t="s">
        <v>239</v>
      </c>
      <c r="X26" s="271">
        <v>3</v>
      </c>
      <c r="Y26" s="272">
        <v>3</v>
      </c>
    </row>
    <row r="27" spans="1:25" ht="16.5">
      <c r="A27" s="264"/>
      <c r="B27" s="318" t="s">
        <v>240</v>
      </c>
      <c r="C27" s="257">
        <v>1</v>
      </c>
      <c r="D27" s="257">
        <v>2</v>
      </c>
      <c r="E27" s="262" t="s">
        <v>241</v>
      </c>
      <c r="F27" s="257">
        <v>3</v>
      </c>
      <c r="G27" s="258">
        <v>3</v>
      </c>
      <c r="H27" s="276" t="s">
        <v>20</v>
      </c>
      <c r="I27" s="257">
        <v>3</v>
      </c>
      <c r="J27" s="257">
        <v>3</v>
      </c>
      <c r="K27" s="304" t="s">
        <v>21</v>
      </c>
      <c r="L27" s="257">
        <v>3</v>
      </c>
      <c r="M27" s="258">
        <v>3</v>
      </c>
      <c r="N27" s="276" t="s">
        <v>33</v>
      </c>
      <c r="O27" s="260">
        <v>3</v>
      </c>
      <c r="P27" s="260">
        <v>3</v>
      </c>
      <c r="Q27" s="318" t="s">
        <v>34</v>
      </c>
      <c r="R27" s="271">
        <v>3</v>
      </c>
      <c r="S27" s="314">
        <v>3</v>
      </c>
      <c r="T27" s="259" t="s">
        <v>35</v>
      </c>
      <c r="U27" s="256">
        <v>3</v>
      </c>
      <c r="V27" s="256">
        <v>3</v>
      </c>
      <c r="W27" s="254" t="s">
        <v>242</v>
      </c>
      <c r="X27" s="271">
        <v>3</v>
      </c>
      <c r="Y27" s="272">
        <v>3</v>
      </c>
    </row>
    <row r="28" spans="1:25" ht="16.5">
      <c r="A28" s="264"/>
      <c r="B28" s="284" t="s">
        <v>243</v>
      </c>
      <c r="C28" s="257"/>
      <c r="D28" s="257"/>
      <c r="E28" s="284" t="s">
        <v>244</v>
      </c>
      <c r="F28" s="257">
        <v>1</v>
      </c>
      <c r="G28" s="258">
        <v>2</v>
      </c>
      <c r="H28" s="276" t="s">
        <v>22</v>
      </c>
      <c r="I28" s="257">
        <v>3</v>
      </c>
      <c r="J28" s="257">
        <v>3</v>
      </c>
      <c r="K28" s="320" t="s">
        <v>23</v>
      </c>
      <c r="L28" s="257">
        <v>1</v>
      </c>
      <c r="M28" s="258">
        <v>2</v>
      </c>
      <c r="N28" s="254" t="s">
        <v>37</v>
      </c>
      <c r="O28" s="257">
        <v>3</v>
      </c>
      <c r="P28" s="260">
        <v>3</v>
      </c>
      <c r="Q28" s="318" t="s">
        <v>38</v>
      </c>
      <c r="R28" s="271">
        <v>3</v>
      </c>
      <c r="S28" s="314">
        <v>3</v>
      </c>
      <c r="T28" s="259" t="s">
        <v>39</v>
      </c>
      <c r="U28" s="256">
        <v>3</v>
      </c>
      <c r="V28" s="256">
        <v>3</v>
      </c>
      <c r="W28" s="270" t="s">
        <v>245</v>
      </c>
      <c r="X28" s="271">
        <v>3</v>
      </c>
      <c r="Y28" s="272">
        <v>3</v>
      </c>
    </row>
    <row r="29" spans="1:25" ht="16.5">
      <c r="A29" s="264"/>
      <c r="C29" s="257"/>
      <c r="D29" s="257"/>
      <c r="E29" s="284" t="s">
        <v>243</v>
      </c>
      <c r="F29" s="257"/>
      <c r="G29" s="258"/>
      <c r="H29" s="276" t="s">
        <v>246</v>
      </c>
      <c r="I29" s="257">
        <v>1</v>
      </c>
      <c r="J29" s="257">
        <v>2</v>
      </c>
      <c r="K29" s="254" t="s">
        <v>247</v>
      </c>
      <c r="L29" s="257">
        <v>1</v>
      </c>
      <c r="M29" s="258">
        <v>2</v>
      </c>
      <c r="N29" s="321" t="s">
        <v>248</v>
      </c>
      <c r="O29" s="257">
        <v>3</v>
      </c>
      <c r="P29" s="322">
        <v>3</v>
      </c>
      <c r="Q29" s="318" t="s">
        <v>41</v>
      </c>
      <c r="R29" s="271">
        <v>3</v>
      </c>
      <c r="S29" s="272">
        <v>3</v>
      </c>
      <c r="T29" s="323" t="s">
        <v>249</v>
      </c>
      <c r="U29" s="257">
        <v>3</v>
      </c>
      <c r="V29" s="257">
        <v>3</v>
      </c>
      <c r="W29" s="324" t="s">
        <v>250</v>
      </c>
      <c r="X29" s="271">
        <v>3</v>
      </c>
      <c r="Y29" s="272">
        <v>3</v>
      </c>
    </row>
    <row r="30" spans="1:25" ht="16.5">
      <c r="A30" s="264"/>
      <c r="B30" s="262"/>
      <c r="C30" s="257"/>
      <c r="D30" s="257"/>
      <c r="E30" s="325"/>
      <c r="F30" s="257"/>
      <c r="G30" s="258"/>
      <c r="H30" s="276" t="s">
        <v>243</v>
      </c>
      <c r="I30" s="257"/>
      <c r="J30" s="257"/>
      <c r="K30" s="263" t="s">
        <v>243</v>
      </c>
      <c r="L30" s="255"/>
      <c r="M30" s="267"/>
      <c r="N30" s="315" t="s">
        <v>251</v>
      </c>
      <c r="O30" s="257">
        <v>3</v>
      </c>
      <c r="P30" s="257">
        <v>3</v>
      </c>
      <c r="Q30" s="326" t="s">
        <v>252</v>
      </c>
      <c r="R30" s="300">
        <v>3</v>
      </c>
      <c r="S30" s="327">
        <v>3</v>
      </c>
      <c r="T30" s="276" t="s">
        <v>253</v>
      </c>
      <c r="U30" s="257">
        <v>3</v>
      </c>
      <c r="V30" s="257">
        <v>3</v>
      </c>
      <c r="W30" s="262" t="s">
        <v>254</v>
      </c>
      <c r="X30" s="271">
        <v>3</v>
      </c>
      <c r="Y30" s="272">
        <v>3</v>
      </c>
    </row>
    <row r="31" spans="1:25" ht="16.5">
      <c r="A31" s="264"/>
      <c r="B31" s="254"/>
      <c r="C31" s="257"/>
      <c r="D31" s="257"/>
      <c r="E31" s="254"/>
      <c r="F31" s="257"/>
      <c r="G31" s="258"/>
      <c r="H31" s="276"/>
      <c r="I31" s="257"/>
      <c r="J31" s="257"/>
      <c r="K31" s="254"/>
      <c r="L31" s="257"/>
      <c r="M31" s="258"/>
      <c r="N31" s="328" t="s">
        <v>255</v>
      </c>
      <c r="O31" s="260">
        <v>3</v>
      </c>
      <c r="P31" s="287">
        <v>3</v>
      </c>
      <c r="Q31" s="329" t="s">
        <v>256</v>
      </c>
      <c r="R31" s="271">
        <v>1</v>
      </c>
      <c r="S31" s="272">
        <v>2</v>
      </c>
      <c r="T31" s="262" t="s">
        <v>257</v>
      </c>
      <c r="U31" s="257">
        <v>3</v>
      </c>
      <c r="V31" s="257">
        <v>3</v>
      </c>
      <c r="W31" s="330" t="s">
        <v>258</v>
      </c>
      <c r="X31" s="271">
        <v>3</v>
      </c>
      <c r="Y31" s="272">
        <v>3</v>
      </c>
    </row>
    <row r="32" spans="1:25" ht="16.5">
      <c r="A32" s="277"/>
      <c r="B32" s="254"/>
      <c r="C32" s="257"/>
      <c r="D32" s="257"/>
      <c r="E32" s="254"/>
      <c r="F32" s="257"/>
      <c r="G32" s="275"/>
      <c r="H32" s="259"/>
      <c r="I32" s="257"/>
      <c r="J32" s="257"/>
      <c r="K32" s="263"/>
      <c r="L32" s="255"/>
      <c r="M32" s="267"/>
      <c r="N32" s="262" t="s">
        <v>259</v>
      </c>
      <c r="O32" s="257">
        <v>3</v>
      </c>
      <c r="P32" s="257">
        <v>3</v>
      </c>
      <c r="Q32" s="270" t="s">
        <v>260</v>
      </c>
      <c r="R32" s="271">
        <v>3</v>
      </c>
      <c r="S32" s="272">
        <v>3</v>
      </c>
      <c r="T32" s="262" t="s">
        <v>261</v>
      </c>
      <c r="U32" s="257">
        <v>3</v>
      </c>
      <c r="V32" s="257">
        <v>3</v>
      </c>
      <c r="W32" s="262" t="s">
        <v>262</v>
      </c>
      <c r="X32" s="271">
        <v>3</v>
      </c>
      <c r="Y32" s="272">
        <v>3</v>
      </c>
    </row>
    <row r="33" spans="1:25" ht="16.5">
      <c r="A33" s="277"/>
      <c r="B33" s="254"/>
      <c r="C33" s="257"/>
      <c r="D33" s="257"/>
      <c r="E33" s="254"/>
      <c r="F33" s="257"/>
      <c r="G33" s="275"/>
      <c r="H33" s="259"/>
      <c r="I33" s="257"/>
      <c r="J33" s="257"/>
      <c r="K33" s="254"/>
      <c r="L33" s="257"/>
      <c r="M33" s="258"/>
      <c r="N33" s="328" t="s">
        <v>263</v>
      </c>
      <c r="O33" s="260">
        <v>3</v>
      </c>
      <c r="P33" s="287">
        <v>3</v>
      </c>
      <c r="Q33" s="331" t="s">
        <v>264</v>
      </c>
      <c r="R33" s="260">
        <v>3</v>
      </c>
      <c r="S33" s="258">
        <v>3</v>
      </c>
      <c r="T33" s="331" t="s">
        <v>265</v>
      </c>
      <c r="U33" s="257">
        <v>3</v>
      </c>
      <c r="V33" s="257">
        <v>3</v>
      </c>
      <c r="W33" s="332" t="s">
        <v>266</v>
      </c>
      <c r="X33" s="271">
        <v>3</v>
      </c>
      <c r="Y33" s="272">
        <v>3</v>
      </c>
    </row>
    <row r="34" spans="1:25" ht="16.5">
      <c r="A34" s="277"/>
      <c r="B34" s="254"/>
      <c r="C34" s="257"/>
      <c r="D34" s="257"/>
      <c r="E34" s="254"/>
      <c r="F34" s="257"/>
      <c r="G34" s="275"/>
      <c r="H34" s="259"/>
      <c r="I34" s="257"/>
      <c r="J34" s="257"/>
      <c r="K34" s="254"/>
      <c r="L34" s="257"/>
      <c r="M34" s="258"/>
      <c r="N34" s="318" t="s">
        <v>267</v>
      </c>
      <c r="O34" s="260">
        <v>1</v>
      </c>
      <c r="P34" s="287">
        <v>2</v>
      </c>
      <c r="Q34" s="318" t="s">
        <v>268</v>
      </c>
      <c r="R34" s="286"/>
      <c r="S34" s="333"/>
      <c r="T34" s="262" t="s">
        <v>269</v>
      </c>
      <c r="U34" s="257">
        <v>3</v>
      </c>
      <c r="V34" s="257">
        <v>3</v>
      </c>
      <c r="W34" s="262" t="s">
        <v>270</v>
      </c>
      <c r="X34" s="271">
        <v>3</v>
      </c>
      <c r="Y34" s="272">
        <v>3</v>
      </c>
    </row>
    <row r="35" spans="1:25" ht="16.5">
      <c r="A35" s="277"/>
      <c r="B35" s="254"/>
      <c r="C35" s="257"/>
      <c r="D35" s="257"/>
      <c r="E35" s="254"/>
      <c r="F35" s="257"/>
      <c r="G35" s="275"/>
      <c r="H35" s="259"/>
      <c r="I35" s="257"/>
      <c r="J35" s="257"/>
      <c r="K35" s="254"/>
      <c r="L35" s="257"/>
      <c r="M35" s="258"/>
      <c r="N35" s="318" t="s">
        <v>268</v>
      </c>
      <c r="O35" s="257"/>
      <c r="P35" s="257"/>
      <c r="Q35" s="318"/>
      <c r="R35" s="286"/>
      <c r="S35" s="333"/>
      <c r="T35" s="331" t="s">
        <v>271</v>
      </c>
      <c r="U35" s="257">
        <v>3</v>
      </c>
      <c r="V35" s="257">
        <v>3</v>
      </c>
      <c r="W35" s="262" t="s">
        <v>272</v>
      </c>
      <c r="X35" s="271">
        <v>3</v>
      </c>
      <c r="Y35" s="272">
        <v>3</v>
      </c>
    </row>
    <row r="36" spans="1:25" ht="16.5">
      <c r="A36" s="277"/>
      <c r="B36" s="254"/>
      <c r="C36" s="257"/>
      <c r="D36" s="257"/>
      <c r="E36" s="254"/>
      <c r="F36" s="257"/>
      <c r="G36" s="275"/>
      <c r="H36" s="259"/>
      <c r="I36" s="257"/>
      <c r="J36" s="257"/>
      <c r="K36" s="254"/>
      <c r="L36" s="257"/>
      <c r="M36" s="258"/>
      <c r="N36" s="318"/>
      <c r="O36" s="257"/>
      <c r="P36" s="257"/>
      <c r="Q36" s="318"/>
      <c r="R36" s="286"/>
      <c r="S36" s="333"/>
      <c r="T36" s="323" t="s">
        <v>273</v>
      </c>
      <c r="U36" s="257">
        <v>3</v>
      </c>
      <c r="V36" s="257">
        <v>3</v>
      </c>
      <c r="W36" s="318" t="s">
        <v>268</v>
      </c>
      <c r="X36" s="257"/>
      <c r="Y36" s="258"/>
    </row>
    <row r="37" spans="1:25" ht="16.5">
      <c r="A37" s="277"/>
      <c r="B37" s="254"/>
      <c r="C37" s="257"/>
      <c r="D37" s="257"/>
      <c r="E37" s="254"/>
      <c r="F37" s="257"/>
      <c r="G37" s="275"/>
      <c r="H37" s="259"/>
      <c r="I37" s="257"/>
      <c r="J37" s="257"/>
      <c r="K37" s="254"/>
      <c r="L37" s="257"/>
      <c r="M37" s="258"/>
      <c r="N37" s="318"/>
      <c r="O37" s="257"/>
      <c r="P37" s="257"/>
      <c r="Q37" s="318"/>
      <c r="R37" s="286"/>
      <c r="S37" s="333"/>
      <c r="T37" s="318" t="s">
        <v>268</v>
      </c>
      <c r="U37" s="257"/>
      <c r="V37" s="257"/>
      <c r="W37" s="318"/>
      <c r="X37" s="257"/>
      <c r="Y37" s="258"/>
    </row>
    <row r="38" spans="1:25" ht="16.5">
      <c r="A38" s="277"/>
      <c r="B38" s="254"/>
      <c r="C38" s="257"/>
      <c r="D38" s="257"/>
      <c r="E38" s="254"/>
      <c r="F38" s="257"/>
      <c r="G38" s="275"/>
      <c r="H38" s="259"/>
      <c r="I38" s="257"/>
      <c r="J38" s="257"/>
      <c r="K38" s="254"/>
      <c r="L38" s="257"/>
      <c r="M38" s="258"/>
      <c r="N38" s="318"/>
      <c r="O38" s="257"/>
      <c r="P38" s="257"/>
      <c r="Q38" s="318"/>
      <c r="R38" s="257"/>
      <c r="S38" s="258"/>
      <c r="T38" s="323"/>
      <c r="U38" s="257"/>
      <c r="V38" s="257"/>
      <c r="W38" s="262"/>
      <c r="X38" s="271"/>
      <c r="Y38" s="272"/>
    </row>
    <row r="39" spans="1:25" ht="16.5">
      <c r="A39" s="277"/>
      <c r="B39" s="254"/>
      <c r="C39" s="257"/>
      <c r="D39" s="257"/>
      <c r="E39" s="254"/>
      <c r="F39" s="257"/>
      <c r="G39" s="275"/>
      <c r="H39" s="259"/>
      <c r="I39" s="257"/>
      <c r="J39" s="257"/>
      <c r="K39" s="254"/>
      <c r="L39" s="257"/>
      <c r="M39" s="258"/>
      <c r="N39" s="318"/>
      <c r="O39" s="260"/>
      <c r="P39" s="287"/>
      <c r="Q39" s="329"/>
      <c r="R39" s="271"/>
      <c r="S39" s="272"/>
      <c r="T39" s="318"/>
      <c r="U39" s="257"/>
      <c r="V39" s="257"/>
      <c r="W39" s="262"/>
      <c r="X39" s="271"/>
      <c r="Y39" s="272"/>
    </row>
    <row r="40" spans="1:25" ht="16.5">
      <c r="A40" s="277"/>
      <c r="B40" s="254"/>
      <c r="C40" s="257"/>
      <c r="D40" s="257"/>
      <c r="E40" s="254"/>
      <c r="F40" s="257"/>
      <c r="G40" s="275"/>
      <c r="H40" s="259"/>
      <c r="I40" s="257"/>
      <c r="J40" s="257"/>
      <c r="K40" s="254"/>
      <c r="L40" s="257"/>
      <c r="M40" s="258"/>
      <c r="N40" s="318"/>
      <c r="O40" s="257"/>
      <c r="P40" s="257"/>
      <c r="Q40" s="313"/>
      <c r="R40" s="271"/>
      <c r="S40" s="272"/>
      <c r="T40" s="318"/>
      <c r="U40" s="257"/>
      <c r="V40" s="257"/>
      <c r="W40" s="318"/>
      <c r="X40" s="257"/>
      <c r="Y40" s="258"/>
    </row>
    <row r="41" spans="1:25" ht="16.5">
      <c r="A41" s="277"/>
      <c r="B41" s="254"/>
      <c r="C41" s="257"/>
      <c r="D41" s="257"/>
      <c r="E41" s="254"/>
      <c r="F41" s="257"/>
      <c r="G41" s="275"/>
      <c r="H41" s="259"/>
      <c r="I41" s="257"/>
      <c r="J41" s="257"/>
      <c r="K41" s="254"/>
      <c r="L41" s="257"/>
      <c r="M41" s="258"/>
      <c r="N41" s="254"/>
      <c r="O41" s="257"/>
      <c r="P41" s="257"/>
      <c r="R41" s="257"/>
      <c r="S41" s="258"/>
      <c r="U41" s="257"/>
      <c r="V41" s="257"/>
      <c r="W41" s="254"/>
      <c r="X41" s="257"/>
      <c r="Y41" s="258"/>
    </row>
    <row r="42" spans="1:25" ht="17.25" thickBot="1">
      <c r="A42" s="278"/>
      <c r="B42" s="279" t="s">
        <v>274</v>
      </c>
      <c r="C42" s="280">
        <f>SUM(C25:C41)</f>
        <v>4</v>
      </c>
      <c r="D42" s="280">
        <f>SUM(D25:D41)</f>
        <v>6</v>
      </c>
      <c r="E42" s="279" t="s">
        <v>274</v>
      </c>
      <c r="F42" s="280">
        <f>SUM(F25:F41)</f>
        <v>9</v>
      </c>
      <c r="G42" s="309">
        <f>SUM(G25:G41)</f>
        <v>10</v>
      </c>
      <c r="H42" s="282" t="s">
        <v>274</v>
      </c>
      <c r="I42" s="280">
        <f>SUM(I25:I41)</f>
        <v>12</v>
      </c>
      <c r="J42" s="280">
        <f>SUM(J25:J41)</f>
        <v>13</v>
      </c>
      <c r="K42" s="279" t="s">
        <v>274</v>
      </c>
      <c r="L42" s="280">
        <f>SUM(L25:L41)</f>
        <v>9</v>
      </c>
      <c r="M42" s="281">
        <f>SUM(M25:M41)</f>
        <v>12</v>
      </c>
      <c r="N42" s="279" t="s">
        <v>274</v>
      </c>
      <c r="O42" s="280">
        <f>SUM(O25:O41)</f>
        <v>26</v>
      </c>
      <c r="P42" s="280">
        <f>SUM(P25:P41)</f>
        <v>28</v>
      </c>
      <c r="Q42" s="279" t="s">
        <v>274</v>
      </c>
      <c r="R42" s="280">
        <f>SUM(R25:R41)</f>
        <v>25</v>
      </c>
      <c r="S42" s="309">
        <f>SUM(S25:S41)</f>
        <v>26</v>
      </c>
      <c r="T42" s="282" t="s">
        <v>274</v>
      </c>
      <c r="U42" s="280">
        <f>SUM(U25:U41)</f>
        <v>36</v>
      </c>
      <c r="V42" s="280">
        <f>SUM(V25:V41)</f>
        <v>36</v>
      </c>
      <c r="W42" s="279" t="s">
        <v>274</v>
      </c>
      <c r="X42" s="280">
        <f>SUM(X25:X41)</f>
        <v>33</v>
      </c>
      <c r="Y42" s="281">
        <f>SUM(Y25:Y41)</f>
        <v>33</v>
      </c>
    </row>
    <row r="43" spans="1:25" ht="16.5">
      <c r="A43" s="334" t="s">
        <v>275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7"/>
    </row>
    <row r="44" spans="1:25" ht="16.5">
      <c r="A44" s="338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1"/>
    </row>
    <row r="45" spans="1:25" ht="16.5">
      <c r="A45" s="338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1"/>
    </row>
    <row r="46" spans="1:25" ht="15.75" customHeight="1">
      <c r="A46" s="338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1"/>
    </row>
    <row r="47" spans="1:25" ht="37.5" customHeight="1" thickBot="1">
      <c r="A47" s="342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5"/>
    </row>
    <row r="48" ht="15.75" customHeight="1"/>
    <row r="49" ht="16.5" customHeight="1"/>
  </sheetData>
  <mergeCells count="19">
    <mergeCell ref="N43:Y47"/>
    <mergeCell ref="A5:A14"/>
    <mergeCell ref="A15:A24"/>
    <mergeCell ref="A25:A42"/>
    <mergeCell ref="A43:M47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A1" sqref="A1:Y1"/>
    </sheetView>
  </sheetViews>
  <sheetFormatPr defaultColWidth="9.00390625" defaultRowHeight="16.5"/>
  <cols>
    <col min="1" max="1" width="4.125" style="346" customWidth="1"/>
    <col min="2" max="2" width="14.25390625" style="346" customWidth="1"/>
    <col min="3" max="4" width="3.625" style="346" customWidth="1"/>
    <col min="5" max="5" width="14.25390625" style="346" customWidth="1"/>
    <col min="6" max="7" width="3.625" style="346" customWidth="1"/>
    <col min="8" max="8" width="14.25390625" style="346" customWidth="1"/>
    <col min="9" max="10" width="3.625" style="346" customWidth="1"/>
    <col min="11" max="11" width="14.25390625" style="346" customWidth="1"/>
    <col min="12" max="13" width="3.625" style="346" customWidth="1"/>
    <col min="14" max="14" width="15.625" style="346" customWidth="1"/>
    <col min="15" max="15" width="3.375" style="346" customWidth="1"/>
    <col min="16" max="16" width="3.50390625" style="346" customWidth="1"/>
    <col min="17" max="17" width="15.75390625" style="346" customWidth="1"/>
    <col min="18" max="18" width="3.375" style="346" customWidth="1"/>
    <col min="19" max="19" width="3.00390625" style="346" customWidth="1"/>
    <col min="20" max="20" width="16.50390625" style="346" customWidth="1"/>
    <col min="21" max="21" width="3.00390625" style="346" customWidth="1"/>
    <col min="22" max="22" width="3.375" style="346" customWidth="1"/>
    <col min="23" max="23" width="16.625" style="346" customWidth="1"/>
    <col min="24" max="24" width="3.50390625" style="346" customWidth="1"/>
    <col min="25" max="25" width="3.125" style="346" customWidth="1"/>
    <col min="26" max="16384" width="9.00390625" style="346" customWidth="1"/>
  </cols>
  <sheetData>
    <row r="1" spans="1:25" ht="32.25" customHeight="1" thickBot="1">
      <c r="A1" s="122" t="s">
        <v>276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22.5" customHeight="1">
      <c r="A2" s="347"/>
      <c r="B2" s="124" t="s">
        <v>277</v>
      </c>
      <c r="C2" s="348"/>
      <c r="D2" s="348"/>
      <c r="E2" s="348"/>
      <c r="F2" s="348"/>
      <c r="G2" s="349"/>
      <c r="H2" s="126" t="s">
        <v>278</v>
      </c>
      <c r="I2" s="348"/>
      <c r="J2" s="348"/>
      <c r="K2" s="348"/>
      <c r="L2" s="348"/>
      <c r="M2" s="349"/>
      <c r="N2" s="124" t="s">
        <v>279</v>
      </c>
      <c r="O2" s="348"/>
      <c r="P2" s="348"/>
      <c r="Q2" s="348"/>
      <c r="R2" s="348"/>
      <c r="S2" s="349"/>
      <c r="T2" s="126" t="s">
        <v>280</v>
      </c>
      <c r="U2" s="348"/>
      <c r="V2" s="348"/>
      <c r="W2" s="348"/>
      <c r="X2" s="348"/>
      <c r="Y2" s="349"/>
    </row>
    <row r="3" spans="1:25" ht="16.5" customHeight="1">
      <c r="A3" s="350"/>
      <c r="B3" s="351" t="s">
        <v>281</v>
      </c>
      <c r="C3" s="352"/>
      <c r="D3" s="353"/>
      <c r="E3" s="351" t="s">
        <v>282</v>
      </c>
      <c r="F3" s="352"/>
      <c r="G3" s="354"/>
      <c r="H3" s="355" t="s">
        <v>281</v>
      </c>
      <c r="I3" s="352"/>
      <c r="J3" s="353"/>
      <c r="K3" s="351" t="s">
        <v>282</v>
      </c>
      <c r="L3" s="352"/>
      <c r="M3" s="354"/>
      <c r="N3" s="351" t="s">
        <v>117</v>
      </c>
      <c r="O3" s="352"/>
      <c r="P3" s="353"/>
      <c r="Q3" s="351" t="s">
        <v>118</v>
      </c>
      <c r="R3" s="352"/>
      <c r="S3" s="354"/>
      <c r="T3" s="355" t="s">
        <v>117</v>
      </c>
      <c r="U3" s="352"/>
      <c r="V3" s="353"/>
      <c r="W3" s="351" t="s">
        <v>118</v>
      </c>
      <c r="X3" s="352"/>
      <c r="Y3" s="354"/>
    </row>
    <row r="4" spans="1:25" ht="16.5" customHeight="1">
      <c r="A4" s="350"/>
      <c r="B4" s="133" t="s">
        <v>119</v>
      </c>
      <c r="C4" s="134" t="s">
        <v>120</v>
      </c>
      <c r="D4" s="134" t="s">
        <v>121</v>
      </c>
      <c r="E4" s="133" t="s">
        <v>119</v>
      </c>
      <c r="F4" s="134" t="s">
        <v>120</v>
      </c>
      <c r="G4" s="135" t="s">
        <v>121</v>
      </c>
      <c r="H4" s="136" t="s">
        <v>119</v>
      </c>
      <c r="I4" s="134" t="s">
        <v>120</v>
      </c>
      <c r="J4" s="134" t="s">
        <v>121</v>
      </c>
      <c r="K4" s="133" t="s">
        <v>119</v>
      </c>
      <c r="L4" s="134" t="s">
        <v>120</v>
      </c>
      <c r="M4" s="135" t="s">
        <v>121</v>
      </c>
      <c r="N4" s="133" t="s">
        <v>119</v>
      </c>
      <c r="O4" s="134" t="s">
        <v>120</v>
      </c>
      <c r="P4" s="134" t="s">
        <v>121</v>
      </c>
      <c r="Q4" s="133" t="s">
        <v>119</v>
      </c>
      <c r="R4" s="134" t="s">
        <v>120</v>
      </c>
      <c r="S4" s="135" t="s">
        <v>121</v>
      </c>
      <c r="T4" s="136" t="s">
        <v>119</v>
      </c>
      <c r="U4" s="134" t="s">
        <v>120</v>
      </c>
      <c r="V4" s="134" t="s">
        <v>121</v>
      </c>
      <c r="W4" s="133" t="s">
        <v>119</v>
      </c>
      <c r="X4" s="134" t="s">
        <v>120</v>
      </c>
      <c r="Y4" s="135" t="s">
        <v>121</v>
      </c>
    </row>
    <row r="5" spans="1:25" ht="16.5" customHeight="1">
      <c r="A5" s="356" t="s">
        <v>283</v>
      </c>
      <c r="B5" s="138" t="s">
        <v>284</v>
      </c>
      <c r="C5" s="139">
        <v>3</v>
      </c>
      <c r="D5" s="140">
        <v>3</v>
      </c>
      <c r="E5" s="138" t="s">
        <v>285</v>
      </c>
      <c r="F5" s="148">
        <v>3</v>
      </c>
      <c r="G5" s="149">
        <v>3</v>
      </c>
      <c r="H5" s="143" t="s">
        <v>286</v>
      </c>
      <c r="I5" s="144">
        <v>0</v>
      </c>
      <c r="J5" s="144">
        <v>2</v>
      </c>
      <c r="K5" s="138" t="s">
        <v>287</v>
      </c>
      <c r="L5" s="144">
        <v>0</v>
      </c>
      <c r="M5" s="145">
        <v>2</v>
      </c>
      <c r="N5" s="357" t="s">
        <v>288</v>
      </c>
      <c r="O5" s="358">
        <v>0</v>
      </c>
      <c r="P5" s="358">
        <v>2</v>
      </c>
      <c r="Q5" s="357" t="s">
        <v>289</v>
      </c>
      <c r="R5" s="358">
        <v>0</v>
      </c>
      <c r="S5" s="359">
        <v>2</v>
      </c>
      <c r="T5" s="147" t="s">
        <v>290</v>
      </c>
      <c r="U5" s="360">
        <v>2</v>
      </c>
      <c r="V5" s="361">
        <v>2</v>
      </c>
      <c r="W5" s="362"/>
      <c r="X5" s="358"/>
      <c r="Y5" s="359"/>
    </row>
    <row r="6" spans="1:25" ht="16.5">
      <c r="A6" s="363"/>
      <c r="B6" s="147" t="s">
        <v>291</v>
      </c>
      <c r="C6" s="139">
        <v>2</v>
      </c>
      <c r="D6" s="140">
        <v>2</v>
      </c>
      <c r="E6" s="138" t="s">
        <v>292</v>
      </c>
      <c r="F6" s="148">
        <v>2</v>
      </c>
      <c r="G6" s="149">
        <v>2</v>
      </c>
      <c r="H6" s="180" t="s">
        <v>293</v>
      </c>
      <c r="I6" s="140">
        <v>1</v>
      </c>
      <c r="J6" s="140">
        <v>1</v>
      </c>
      <c r="K6" s="200" t="s">
        <v>294</v>
      </c>
      <c r="L6" s="140">
        <v>1</v>
      </c>
      <c r="M6" s="153">
        <v>1</v>
      </c>
      <c r="N6" s="147" t="s">
        <v>295</v>
      </c>
      <c r="O6" s="360">
        <v>2</v>
      </c>
      <c r="P6" s="361">
        <v>2</v>
      </c>
      <c r="Q6" s="154" t="s">
        <v>296</v>
      </c>
      <c r="R6" s="361">
        <v>2</v>
      </c>
      <c r="S6" s="364">
        <v>2</v>
      </c>
      <c r="T6" s="365"/>
      <c r="U6" s="358"/>
      <c r="V6" s="358"/>
      <c r="W6" s="362"/>
      <c r="X6" s="358"/>
      <c r="Y6" s="359"/>
    </row>
    <row r="7" spans="1:25" ht="16.5">
      <c r="A7" s="363"/>
      <c r="B7" s="366" t="s">
        <v>297</v>
      </c>
      <c r="C7" s="148">
        <v>0</v>
      </c>
      <c r="D7" s="148">
        <v>1</v>
      </c>
      <c r="E7" s="366" t="s">
        <v>298</v>
      </c>
      <c r="F7" s="148">
        <v>0</v>
      </c>
      <c r="G7" s="149">
        <v>1</v>
      </c>
      <c r="H7" s="367" t="s">
        <v>299</v>
      </c>
      <c r="I7" s="148">
        <v>2</v>
      </c>
      <c r="J7" s="148">
        <v>2</v>
      </c>
      <c r="K7" s="357" t="s">
        <v>300</v>
      </c>
      <c r="L7" s="148">
        <v>2</v>
      </c>
      <c r="M7" s="149">
        <v>2</v>
      </c>
      <c r="N7" s="368"/>
      <c r="O7" s="358"/>
      <c r="P7" s="358"/>
      <c r="Q7" s="138" t="s">
        <v>301</v>
      </c>
      <c r="R7" s="358">
        <v>2</v>
      </c>
      <c r="S7" s="359">
        <v>2</v>
      </c>
      <c r="T7" s="365"/>
      <c r="U7" s="358"/>
      <c r="V7" s="358"/>
      <c r="W7" s="362"/>
      <c r="X7" s="358"/>
      <c r="Y7" s="359"/>
    </row>
    <row r="8" spans="1:25" ht="16.5">
      <c r="A8" s="363"/>
      <c r="B8" s="369"/>
      <c r="C8" s="148"/>
      <c r="D8" s="148"/>
      <c r="E8" s="369"/>
      <c r="F8" s="148"/>
      <c r="G8" s="149"/>
      <c r="H8" s="370"/>
      <c r="I8" s="148"/>
      <c r="J8" s="191"/>
      <c r="K8" s="138" t="s">
        <v>0</v>
      </c>
      <c r="L8" s="140">
        <v>2</v>
      </c>
      <c r="M8" s="149">
        <v>2</v>
      </c>
      <c r="N8" s="362"/>
      <c r="O8" s="358"/>
      <c r="P8" s="358"/>
      <c r="Q8" s="362"/>
      <c r="R8" s="358"/>
      <c r="S8" s="359"/>
      <c r="T8" s="365"/>
      <c r="U8" s="358"/>
      <c r="V8" s="358"/>
      <c r="W8" s="362"/>
      <c r="X8" s="358"/>
      <c r="Y8" s="359"/>
    </row>
    <row r="9" spans="1:25" ht="16.5">
      <c r="A9" s="363"/>
      <c r="B9" s="369"/>
      <c r="C9" s="148"/>
      <c r="D9" s="148"/>
      <c r="E9" s="368"/>
      <c r="F9" s="148"/>
      <c r="G9" s="149"/>
      <c r="H9" s="371"/>
      <c r="I9" s="148"/>
      <c r="J9" s="148"/>
      <c r="K9" s="362"/>
      <c r="L9" s="148"/>
      <c r="M9" s="149"/>
      <c r="N9" s="362"/>
      <c r="O9" s="358"/>
      <c r="P9" s="358"/>
      <c r="Q9" s="362"/>
      <c r="R9" s="358"/>
      <c r="S9" s="359"/>
      <c r="T9" s="365"/>
      <c r="U9" s="358"/>
      <c r="V9" s="358"/>
      <c r="W9" s="362"/>
      <c r="X9" s="358"/>
      <c r="Y9" s="359"/>
    </row>
    <row r="10" spans="1:25" ht="16.5">
      <c r="A10" s="363"/>
      <c r="B10" s="368"/>
      <c r="C10" s="148"/>
      <c r="D10" s="148"/>
      <c r="E10" s="362"/>
      <c r="F10" s="148"/>
      <c r="G10" s="149"/>
      <c r="H10" s="371"/>
      <c r="I10" s="148"/>
      <c r="J10" s="148"/>
      <c r="K10" s="362"/>
      <c r="L10" s="148"/>
      <c r="M10" s="149"/>
      <c r="N10" s="362"/>
      <c r="O10" s="358"/>
      <c r="P10" s="358"/>
      <c r="Q10" s="362"/>
      <c r="R10" s="358"/>
      <c r="S10" s="359"/>
      <c r="T10" s="365"/>
      <c r="U10" s="358"/>
      <c r="V10" s="358"/>
      <c r="W10" s="362"/>
      <c r="X10" s="358"/>
      <c r="Y10" s="359"/>
    </row>
    <row r="11" spans="1:25" ht="16.5">
      <c r="A11" s="363"/>
      <c r="B11" s="362"/>
      <c r="C11" s="148"/>
      <c r="D11" s="148"/>
      <c r="E11" s="362"/>
      <c r="F11" s="148"/>
      <c r="G11" s="149"/>
      <c r="H11" s="365"/>
      <c r="I11" s="148"/>
      <c r="J11" s="148"/>
      <c r="K11" s="362"/>
      <c r="L11" s="148"/>
      <c r="M11" s="149"/>
      <c r="N11" s="362"/>
      <c r="O11" s="358"/>
      <c r="P11" s="358"/>
      <c r="Q11" s="362"/>
      <c r="R11" s="358"/>
      <c r="S11" s="359"/>
      <c r="T11" s="365"/>
      <c r="U11" s="358"/>
      <c r="V11" s="358"/>
      <c r="W11" s="362"/>
      <c r="X11" s="358"/>
      <c r="Y11" s="359"/>
    </row>
    <row r="12" spans="1:25" ht="16.5">
      <c r="A12" s="372"/>
      <c r="B12" s="362"/>
      <c r="C12" s="148"/>
      <c r="D12" s="148"/>
      <c r="E12" s="362"/>
      <c r="F12" s="148"/>
      <c r="G12" s="149"/>
      <c r="H12" s="365"/>
      <c r="I12" s="148"/>
      <c r="J12" s="148"/>
      <c r="K12" s="362"/>
      <c r="L12" s="148"/>
      <c r="M12" s="149"/>
      <c r="N12" s="362"/>
      <c r="O12" s="358"/>
      <c r="P12" s="358"/>
      <c r="Q12" s="362"/>
      <c r="R12" s="358"/>
      <c r="S12" s="359"/>
      <c r="T12" s="365"/>
      <c r="U12" s="358"/>
      <c r="V12" s="358"/>
      <c r="W12" s="362"/>
      <c r="X12" s="358"/>
      <c r="Y12" s="359"/>
    </row>
    <row r="13" spans="1:25" ht="16.5">
      <c r="A13" s="372"/>
      <c r="B13" s="362"/>
      <c r="C13" s="148"/>
      <c r="D13" s="148"/>
      <c r="E13" s="362"/>
      <c r="F13" s="148"/>
      <c r="G13" s="149"/>
      <c r="H13" s="365"/>
      <c r="I13" s="148"/>
      <c r="J13" s="148"/>
      <c r="K13" s="362"/>
      <c r="L13" s="148"/>
      <c r="M13" s="149"/>
      <c r="N13" s="362"/>
      <c r="O13" s="358"/>
      <c r="P13" s="358"/>
      <c r="Q13" s="362"/>
      <c r="R13" s="358"/>
      <c r="S13" s="359"/>
      <c r="T13" s="365"/>
      <c r="U13" s="358"/>
      <c r="V13" s="358"/>
      <c r="W13" s="362"/>
      <c r="X13" s="358"/>
      <c r="Y13" s="359"/>
    </row>
    <row r="14" spans="1:25" ht="17.25" thickBot="1">
      <c r="A14" s="373"/>
      <c r="B14" s="164" t="s">
        <v>302</v>
      </c>
      <c r="C14" s="374">
        <f>SUM(C5:C13)</f>
        <v>5</v>
      </c>
      <c r="D14" s="374">
        <f>SUM(D5:D13)</f>
        <v>6</v>
      </c>
      <c r="E14" s="164" t="s">
        <v>302</v>
      </c>
      <c r="F14" s="374">
        <f>SUM(F5:F13)</f>
        <v>5</v>
      </c>
      <c r="G14" s="375">
        <f>SUM(G5:G13)</f>
        <v>6</v>
      </c>
      <c r="H14" s="167" t="s">
        <v>302</v>
      </c>
      <c r="I14" s="374">
        <f>SUM(I5:I13)</f>
        <v>3</v>
      </c>
      <c r="J14" s="374">
        <f>SUM(J5:J13)</f>
        <v>5</v>
      </c>
      <c r="K14" s="164" t="s">
        <v>302</v>
      </c>
      <c r="L14" s="374">
        <f>SUM(L5:L13)</f>
        <v>5</v>
      </c>
      <c r="M14" s="375">
        <f>SUM(M5:M13)</f>
        <v>7</v>
      </c>
      <c r="N14" s="164" t="s">
        <v>302</v>
      </c>
      <c r="O14" s="376">
        <f>SUM(O5:O13)</f>
        <v>2</v>
      </c>
      <c r="P14" s="376">
        <f>SUM(P5:P13)</f>
        <v>4</v>
      </c>
      <c r="Q14" s="164" t="s">
        <v>302</v>
      </c>
      <c r="R14" s="376">
        <f>SUM(R5:R13)</f>
        <v>4</v>
      </c>
      <c r="S14" s="377">
        <f>SUM(S5:S13)</f>
        <v>6</v>
      </c>
      <c r="T14" s="167" t="s">
        <v>302</v>
      </c>
      <c r="U14" s="376">
        <f>SUM(U5:U13)</f>
        <v>2</v>
      </c>
      <c r="V14" s="376">
        <f>SUM(V5:V13)</f>
        <v>2</v>
      </c>
      <c r="W14" s="164" t="s">
        <v>302</v>
      </c>
      <c r="X14" s="376">
        <f>SUM(X5:X13)</f>
        <v>0</v>
      </c>
      <c r="Y14" s="377">
        <f>SUM(Y5:Y13)</f>
        <v>0</v>
      </c>
    </row>
    <row r="15" spans="1:25" ht="16.5" customHeight="1">
      <c r="A15" s="378" t="s">
        <v>303</v>
      </c>
      <c r="B15" s="138" t="s">
        <v>304</v>
      </c>
      <c r="C15" s="144">
        <v>2</v>
      </c>
      <c r="D15" s="144">
        <v>2</v>
      </c>
      <c r="E15" s="169" t="s">
        <v>305</v>
      </c>
      <c r="F15" s="148">
        <v>2</v>
      </c>
      <c r="G15" s="170">
        <v>2</v>
      </c>
      <c r="H15" s="154" t="s">
        <v>306</v>
      </c>
      <c r="I15" s="139">
        <v>3</v>
      </c>
      <c r="J15" s="139">
        <v>3</v>
      </c>
      <c r="K15" s="138" t="s">
        <v>5</v>
      </c>
      <c r="L15" s="148">
        <v>3</v>
      </c>
      <c r="M15" s="149">
        <v>3</v>
      </c>
      <c r="N15" s="138" t="s">
        <v>307</v>
      </c>
      <c r="O15" s="379">
        <v>3</v>
      </c>
      <c r="P15" s="380">
        <v>3</v>
      </c>
      <c r="Q15" s="173" t="s">
        <v>308</v>
      </c>
      <c r="R15" s="358">
        <v>1</v>
      </c>
      <c r="S15" s="380">
        <v>2</v>
      </c>
      <c r="T15" s="174" t="s">
        <v>309</v>
      </c>
      <c r="U15" s="381">
        <v>1</v>
      </c>
      <c r="V15" s="381">
        <v>2</v>
      </c>
      <c r="W15" s="382"/>
      <c r="X15" s="383"/>
      <c r="Y15" s="384"/>
    </row>
    <row r="16" spans="1:25" ht="16.5">
      <c r="A16" s="363"/>
      <c r="B16" s="147" t="s">
        <v>310</v>
      </c>
      <c r="C16" s="140">
        <v>3</v>
      </c>
      <c r="D16" s="140">
        <v>3</v>
      </c>
      <c r="E16" s="169" t="s">
        <v>311</v>
      </c>
      <c r="F16" s="148">
        <v>3</v>
      </c>
      <c r="G16" s="149">
        <v>3</v>
      </c>
      <c r="H16" s="193" t="s">
        <v>312</v>
      </c>
      <c r="I16" s="148">
        <v>1</v>
      </c>
      <c r="J16" s="148">
        <v>2</v>
      </c>
      <c r="K16" s="138" t="s">
        <v>313</v>
      </c>
      <c r="L16" s="148">
        <v>1</v>
      </c>
      <c r="M16" s="149">
        <v>2</v>
      </c>
      <c r="N16" s="147" t="s">
        <v>24</v>
      </c>
      <c r="O16" s="360">
        <v>3</v>
      </c>
      <c r="P16" s="385">
        <v>3</v>
      </c>
      <c r="Q16" s="147" t="s">
        <v>314</v>
      </c>
      <c r="R16" s="361">
        <v>3</v>
      </c>
      <c r="S16" s="385">
        <v>3</v>
      </c>
      <c r="T16" s="386"/>
      <c r="U16" s="358"/>
      <c r="V16" s="358"/>
      <c r="W16" s="362"/>
      <c r="X16" s="358"/>
      <c r="Y16" s="359"/>
    </row>
    <row r="17" spans="1:25" ht="21">
      <c r="A17" s="363"/>
      <c r="B17" s="181" t="s">
        <v>315</v>
      </c>
      <c r="C17" s="148">
        <v>2</v>
      </c>
      <c r="D17" s="148">
        <v>3</v>
      </c>
      <c r="E17" s="182" t="s">
        <v>316</v>
      </c>
      <c r="F17" s="183">
        <v>3</v>
      </c>
      <c r="G17" s="184">
        <v>3</v>
      </c>
      <c r="H17" s="169" t="s">
        <v>317</v>
      </c>
      <c r="I17" s="148">
        <v>3</v>
      </c>
      <c r="J17" s="148">
        <v>3</v>
      </c>
      <c r="K17" s="185" t="s">
        <v>318</v>
      </c>
      <c r="L17" s="387">
        <v>1</v>
      </c>
      <c r="M17" s="388">
        <v>2</v>
      </c>
      <c r="N17" s="147" t="s">
        <v>319</v>
      </c>
      <c r="O17" s="360">
        <v>3</v>
      </c>
      <c r="P17" s="385">
        <v>3</v>
      </c>
      <c r="Q17" s="389"/>
      <c r="R17" s="361"/>
      <c r="S17" s="385"/>
      <c r="T17" s="365"/>
      <c r="U17" s="358"/>
      <c r="V17" s="358"/>
      <c r="W17" s="362"/>
      <c r="X17" s="358"/>
      <c r="Y17" s="359"/>
    </row>
    <row r="18" spans="1:25" ht="16.5" customHeight="1">
      <c r="A18" s="363"/>
      <c r="B18" s="138" t="s">
        <v>320</v>
      </c>
      <c r="C18" s="148">
        <v>2</v>
      </c>
      <c r="D18" s="148">
        <v>2</v>
      </c>
      <c r="E18" s="138" t="s">
        <v>321</v>
      </c>
      <c r="F18" s="148">
        <v>3</v>
      </c>
      <c r="G18" s="149">
        <v>3</v>
      </c>
      <c r="H18" s="188" t="s">
        <v>322</v>
      </c>
      <c r="I18" s="148">
        <v>1</v>
      </c>
      <c r="J18" s="148">
        <v>2</v>
      </c>
      <c r="K18" s="189" t="s">
        <v>323</v>
      </c>
      <c r="L18" s="148">
        <v>1</v>
      </c>
      <c r="M18" s="149">
        <v>2</v>
      </c>
      <c r="N18" s="147" t="s">
        <v>27</v>
      </c>
      <c r="O18" s="360">
        <v>3</v>
      </c>
      <c r="P18" s="385">
        <v>3</v>
      </c>
      <c r="Q18" s="390"/>
      <c r="R18" s="358"/>
      <c r="S18" s="391"/>
      <c r="T18" s="365"/>
      <c r="U18" s="358"/>
      <c r="V18" s="358"/>
      <c r="W18" s="362"/>
      <c r="X18" s="358"/>
      <c r="Y18" s="359"/>
    </row>
    <row r="19" spans="1:25" ht="16.5">
      <c r="A19" s="363"/>
      <c r="B19" s="138" t="s">
        <v>324</v>
      </c>
      <c r="C19" s="148">
        <v>2</v>
      </c>
      <c r="D19" s="148">
        <v>3</v>
      </c>
      <c r="E19" s="368"/>
      <c r="F19" s="148"/>
      <c r="G19" s="149"/>
      <c r="H19" s="192" t="s">
        <v>325</v>
      </c>
      <c r="I19" s="148">
        <v>3</v>
      </c>
      <c r="J19" s="148">
        <v>3</v>
      </c>
      <c r="K19" s="161" t="s">
        <v>326</v>
      </c>
      <c r="L19" s="148">
        <v>3</v>
      </c>
      <c r="M19" s="149">
        <v>3</v>
      </c>
      <c r="N19" s="147" t="s">
        <v>28</v>
      </c>
      <c r="O19" s="360">
        <v>1</v>
      </c>
      <c r="P19" s="360">
        <v>2</v>
      </c>
      <c r="Q19" s="362"/>
      <c r="R19" s="358"/>
      <c r="S19" s="391"/>
      <c r="T19" s="365"/>
      <c r="U19" s="358"/>
      <c r="V19" s="358"/>
      <c r="W19" s="362"/>
      <c r="X19" s="358"/>
      <c r="Y19" s="359"/>
    </row>
    <row r="20" spans="1:25" ht="16.5">
      <c r="A20" s="363"/>
      <c r="B20" s="362"/>
      <c r="C20" s="148"/>
      <c r="D20" s="148"/>
      <c r="E20" s="368"/>
      <c r="F20" s="148"/>
      <c r="G20" s="149"/>
      <c r="H20" s="138" t="s">
        <v>327</v>
      </c>
      <c r="I20" s="148">
        <v>3</v>
      </c>
      <c r="J20" s="148">
        <v>3</v>
      </c>
      <c r="K20" s="193" t="s">
        <v>328</v>
      </c>
      <c r="L20" s="148">
        <v>1</v>
      </c>
      <c r="M20" s="149">
        <v>2</v>
      </c>
      <c r="N20" s="389"/>
      <c r="O20" s="360"/>
      <c r="P20" s="360"/>
      <c r="Q20" s="362"/>
      <c r="R20" s="358"/>
      <c r="S20" s="391"/>
      <c r="T20" s="365"/>
      <c r="U20" s="358"/>
      <c r="V20" s="358"/>
      <c r="W20" s="362"/>
      <c r="X20" s="358"/>
      <c r="Y20" s="359"/>
    </row>
    <row r="21" spans="1:25" ht="16.5">
      <c r="A21" s="372"/>
      <c r="B21" s="362"/>
      <c r="C21" s="148"/>
      <c r="D21" s="148"/>
      <c r="E21" s="368"/>
      <c r="F21" s="148"/>
      <c r="G21" s="149"/>
      <c r="H21" s="392"/>
      <c r="I21" s="148"/>
      <c r="J21" s="148"/>
      <c r="K21" s="393"/>
      <c r="L21" s="148"/>
      <c r="M21" s="149"/>
      <c r="N21" s="368"/>
      <c r="O21" s="358"/>
      <c r="P21" s="358"/>
      <c r="Q21" s="362"/>
      <c r="R21" s="358"/>
      <c r="S21" s="391"/>
      <c r="T21" s="365"/>
      <c r="U21" s="358"/>
      <c r="V21" s="358"/>
      <c r="W21" s="362"/>
      <c r="X21" s="358"/>
      <c r="Y21" s="359"/>
    </row>
    <row r="22" spans="1:25" ht="16.5">
      <c r="A22" s="372"/>
      <c r="B22" s="362"/>
      <c r="C22" s="148"/>
      <c r="D22" s="148"/>
      <c r="E22" s="362"/>
      <c r="F22" s="148"/>
      <c r="G22" s="149"/>
      <c r="H22" s="370"/>
      <c r="I22" s="148"/>
      <c r="J22" s="148"/>
      <c r="K22" s="370"/>
      <c r="L22" s="148"/>
      <c r="M22" s="149"/>
      <c r="N22" s="368"/>
      <c r="O22" s="358"/>
      <c r="P22" s="358"/>
      <c r="Q22" s="362"/>
      <c r="R22" s="358"/>
      <c r="S22" s="391"/>
      <c r="T22" s="365"/>
      <c r="U22" s="358"/>
      <c r="V22" s="358"/>
      <c r="W22" s="362"/>
      <c r="X22" s="358"/>
      <c r="Y22" s="359"/>
    </row>
    <row r="23" spans="1:25" ht="16.5">
      <c r="A23" s="372"/>
      <c r="B23" s="362"/>
      <c r="C23" s="148"/>
      <c r="D23" s="148"/>
      <c r="E23" s="362"/>
      <c r="F23" s="148"/>
      <c r="G23" s="149"/>
      <c r="H23" s="371"/>
      <c r="I23" s="148"/>
      <c r="J23" s="148"/>
      <c r="K23" s="362"/>
      <c r="L23" s="148"/>
      <c r="M23" s="149"/>
      <c r="N23" s="362"/>
      <c r="O23" s="358"/>
      <c r="P23" s="358"/>
      <c r="Q23" s="362"/>
      <c r="R23" s="358"/>
      <c r="S23" s="391"/>
      <c r="T23" s="365"/>
      <c r="U23" s="358"/>
      <c r="V23" s="358"/>
      <c r="W23" s="362"/>
      <c r="X23" s="358"/>
      <c r="Y23" s="359"/>
    </row>
    <row r="24" spans="1:25" ht="17.25" thickBot="1">
      <c r="A24" s="394"/>
      <c r="B24" s="164" t="s">
        <v>302</v>
      </c>
      <c r="C24" s="374">
        <f>SUM(C15:C23)</f>
        <v>11</v>
      </c>
      <c r="D24" s="374">
        <f>SUM(D15:D23)</f>
        <v>13</v>
      </c>
      <c r="E24" s="164" t="s">
        <v>302</v>
      </c>
      <c r="F24" s="376">
        <f>SUM(F15:F23)</f>
        <v>11</v>
      </c>
      <c r="G24" s="377">
        <f>SUM(G15:G23)</f>
        <v>11</v>
      </c>
      <c r="H24" s="195" t="s">
        <v>302</v>
      </c>
      <c r="I24" s="374">
        <f>SUM(I15:I23)</f>
        <v>14</v>
      </c>
      <c r="J24" s="374">
        <f>SUM(J15:J23)</f>
        <v>16</v>
      </c>
      <c r="K24" s="164" t="s">
        <v>302</v>
      </c>
      <c r="L24" s="374">
        <f>SUM(L15:L23)</f>
        <v>10</v>
      </c>
      <c r="M24" s="375">
        <f>SUM(M15:M23)</f>
        <v>14</v>
      </c>
      <c r="N24" s="164" t="s">
        <v>302</v>
      </c>
      <c r="O24" s="376">
        <f>SUM(O15:O23)</f>
        <v>13</v>
      </c>
      <c r="P24" s="376">
        <f>SUM(P15:P23)</f>
        <v>14</v>
      </c>
      <c r="Q24" s="164" t="s">
        <v>302</v>
      </c>
      <c r="R24" s="376">
        <f>SUM(R15:R23)</f>
        <v>4</v>
      </c>
      <c r="S24" s="395">
        <f>SUM(S15:S23)</f>
        <v>5</v>
      </c>
      <c r="T24" s="167" t="s">
        <v>302</v>
      </c>
      <c r="U24" s="376">
        <f>SUM(U15:U23)</f>
        <v>1</v>
      </c>
      <c r="V24" s="376">
        <f>SUM(V15:V23)</f>
        <v>2</v>
      </c>
      <c r="W24" s="164" t="s">
        <v>302</v>
      </c>
      <c r="X24" s="376">
        <v>0</v>
      </c>
      <c r="Y24" s="377">
        <v>0</v>
      </c>
    </row>
    <row r="25" spans="1:25" ht="16.5" customHeight="1">
      <c r="A25" s="378" t="s">
        <v>329</v>
      </c>
      <c r="B25" s="396" t="s">
        <v>330</v>
      </c>
      <c r="C25" s="139">
        <v>2</v>
      </c>
      <c r="D25" s="139">
        <v>2</v>
      </c>
      <c r="E25" s="396" t="s">
        <v>331</v>
      </c>
      <c r="F25" s="139">
        <v>2</v>
      </c>
      <c r="G25" s="155">
        <v>2</v>
      </c>
      <c r="H25" s="367" t="s">
        <v>332</v>
      </c>
      <c r="I25" s="387">
        <v>3</v>
      </c>
      <c r="J25" s="148">
        <v>3</v>
      </c>
      <c r="K25" s="147" t="s">
        <v>18</v>
      </c>
      <c r="L25" s="139">
        <v>3</v>
      </c>
      <c r="M25" s="155">
        <v>3</v>
      </c>
      <c r="N25" s="200" t="s">
        <v>29</v>
      </c>
      <c r="O25" s="360">
        <v>1</v>
      </c>
      <c r="P25" s="360">
        <v>2</v>
      </c>
      <c r="Q25" s="397" t="s">
        <v>30</v>
      </c>
      <c r="R25" s="398">
        <v>3</v>
      </c>
      <c r="S25" s="399">
        <v>3</v>
      </c>
      <c r="T25" s="143" t="s">
        <v>333</v>
      </c>
      <c r="U25" s="358">
        <v>3</v>
      </c>
      <c r="V25" s="358">
        <v>3</v>
      </c>
      <c r="W25" s="173" t="s">
        <v>334</v>
      </c>
      <c r="X25" s="383">
        <v>3</v>
      </c>
      <c r="Y25" s="384">
        <v>3</v>
      </c>
    </row>
    <row r="26" spans="1:25" ht="16.5">
      <c r="A26" s="363"/>
      <c r="B26" s="400" t="s">
        <v>335</v>
      </c>
      <c r="C26" s="148">
        <v>3</v>
      </c>
      <c r="D26" s="148">
        <v>3</v>
      </c>
      <c r="E26" s="169" t="s">
        <v>336</v>
      </c>
      <c r="F26" s="148">
        <v>3</v>
      </c>
      <c r="G26" s="149">
        <v>3</v>
      </c>
      <c r="H26" s="161" t="s">
        <v>20</v>
      </c>
      <c r="I26" s="148">
        <v>3</v>
      </c>
      <c r="J26" s="148">
        <v>3</v>
      </c>
      <c r="K26" s="190" t="s">
        <v>19</v>
      </c>
      <c r="L26" s="148">
        <v>1</v>
      </c>
      <c r="M26" s="149">
        <v>2</v>
      </c>
      <c r="N26" s="205" t="s">
        <v>337</v>
      </c>
      <c r="O26" s="401">
        <v>3</v>
      </c>
      <c r="P26" s="401">
        <v>3</v>
      </c>
      <c r="Q26" s="207" t="s">
        <v>338</v>
      </c>
      <c r="R26" s="398">
        <v>3</v>
      </c>
      <c r="S26" s="399">
        <v>3</v>
      </c>
      <c r="T26" s="208" t="s">
        <v>339</v>
      </c>
      <c r="U26" s="360">
        <v>3</v>
      </c>
      <c r="V26" s="360">
        <v>3</v>
      </c>
      <c r="W26" s="402" t="s">
        <v>340</v>
      </c>
      <c r="X26" s="403">
        <v>3</v>
      </c>
      <c r="Y26" s="404">
        <v>3</v>
      </c>
    </row>
    <row r="27" spans="1:25" ht="16.5">
      <c r="A27" s="363"/>
      <c r="B27" s="207" t="s">
        <v>341</v>
      </c>
      <c r="C27" s="148">
        <v>1</v>
      </c>
      <c r="D27" s="148">
        <v>2</v>
      </c>
      <c r="E27" s="405" t="s">
        <v>342</v>
      </c>
      <c r="F27" s="406">
        <v>3</v>
      </c>
      <c r="G27" s="407">
        <v>3</v>
      </c>
      <c r="H27" s="161" t="s">
        <v>22</v>
      </c>
      <c r="I27" s="148">
        <v>3</v>
      </c>
      <c r="J27" s="148">
        <v>3</v>
      </c>
      <c r="K27" s="138" t="s">
        <v>343</v>
      </c>
      <c r="L27" s="148">
        <v>3</v>
      </c>
      <c r="M27" s="149">
        <v>3</v>
      </c>
      <c r="N27" s="161" t="s">
        <v>33</v>
      </c>
      <c r="O27" s="379">
        <v>3</v>
      </c>
      <c r="P27" s="379">
        <v>3</v>
      </c>
      <c r="Q27" s="207" t="s">
        <v>34</v>
      </c>
      <c r="R27" s="398">
        <v>3</v>
      </c>
      <c r="S27" s="399">
        <v>3</v>
      </c>
      <c r="T27" s="143" t="s">
        <v>35</v>
      </c>
      <c r="U27" s="360">
        <v>3</v>
      </c>
      <c r="V27" s="360">
        <v>3</v>
      </c>
      <c r="W27" s="408" t="s">
        <v>344</v>
      </c>
      <c r="X27" s="403">
        <v>1</v>
      </c>
      <c r="Y27" s="404">
        <v>2</v>
      </c>
    </row>
    <row r="28" spans="1:25" ht="16.5">
      <c r="A28" s="363"/>
      <c r="B28" s="169" t="s">
        <v>345</v>
      </c>
      <c r="C28" s="358"/>
      <c r="D28" s="358"/>
      <c r="E28" s="409" t="s">
        <v>346</v>
      </c>
      <c r="F28" s="406">
        <v>3</v>
      </c>
      <c r="G28" s="407">
        <v>3</v>
      </c>
      <c r="H28" s="410" t="s">
        <v>347</v>
      </c>
      <c r="I28" s="148">
        <v>3</v>
      </c>
      <c r="J28" s="148">
        <v>3</v>
      </c>
      <c r="K28" s="203" t="s">
        <v>348</v>
      </c>
      <c r="L28" s="148">
        <v>1</v>
      </c>
      <c r="M28" s="149">
        <v>2</v>
      </c>
      <c r="N28" s="138" t="s">
        <v>37</v>
      </c>
      <c r="O28" s="358">
        <v>3</v>
      </c>
      <c r="P28" s="379">
        <v>3</v>
      </c>
      <c r="Q28" s="207" t="s">
        <v>38</v>
      </c>
      <c r="R28" s="398">
        <v>3</v>
      </c>
      <c r="S28" s="399">
        <v>3</v>
      </c>
      <c r="T28" s="143" t="s">
        <v>39</v>
      </c>
      <c r="U28" s="360">
        <v>3</v>
      </c>
      <c r="V28" s="360">
        <v>3</v>
      </c>
      <c r="W28" s="411" t="s">
        <v>349</v>
      </c>
      <c r="X28" s="412">
        <v>3</v>
      </c>
      <c r="Y28" s="413">
        <v>3</v>
      </c>
    </row>
    <row r="29" spans="1:25" ht="16.5">
      <c r="A29" s="363"/>
      <c r="C29" s="358"/>
      <c r="D29" s="358"/>
      <c r="E29" s="409" t="s">
        <v>350</v>
      </c>
      <c r="F29" s="414">
        <v>3</v>
      </c>
      <c r="G29" s="407">
        <v>3</v>
      </c>
      <c r="H29" s="415" t="s">
        <v>351</v>
      </c>
      <c r="I29" s="148">
        <v>3</v>
      </c>
      <c r="J29" s="148">
        <v>3</v>
      </c>
      <c r="K29" s="416" t="s">
        <v>352</v>
      </c>
      <c r="L29" s="139">
        <v>3</v>
      </c>
      <c r="M29" s="155">
        <v>3</v>
      </c>
      <c r="N29" s="409" t="s">
        <v>353</v>
      </c>
      <c r="O29" s="403">
        <v>3</v>
      </c>
      <c r="P29" s="403">
        <v>3</v>
      </c>
      <c r="Q29" s="409" t="s">
        <v>354</v>
      </c>
      <c r="R29" s="412">
        <v>3</v>
      </c>
      <c r="S29" s="413">
        <v>3</v>
      </c>
      <c r="T29" s="218" t="s">
        <v>355</v>
      </c>
      <c r="U29" s="358">
        <v>3</v>
      </c>
      <c r="V29" s="358">
        <v>3</v>
      </c>
      <c r="W29" s="402" t="s">
        <v>356</v>
      </c>
      <c r="X29" s="403">
        <v>3</v>
      </c>
      <c r="Y29" s="404">
        <v>3</v>
      </c>
    </row>
    <row r="30" spans="1:25" ht="16.5">
      <c r="A30" s="363"/>
      <c r="B30" s="368"/>
      <c r="C30" s="358"/>
      <c r="D30" s="358"/>
      <c r="E30" s="169" t="s">
        <v>357</v>
      </c>
      <c r="F30" s="148">
        <v>1</v>
      </c>
      <c r="G30" s="149">
        <v>2</v>
      </c>
      <c r="H30" s="417" t="s">
        <v>358</v>
      </c>
      <c r="I30" s="148">
        <v>3</v>
      </c>
      <c r="J30" s="148">
        <v>3</v>
      </c>
      <c r="K30" s="409" t="s">
        <v>359</v>
      </c>
      <c r="L30" s="148">
        <v>3</v>
      </c>
      <c r="M30" s="149">
        <v>3</v>
      </c>
      <c r="N30" s="418" t="s">
        <v>360</v>
      </c>
      <c r="O30" s="403">
        <v>1</v>
      </c>
      <c r="P30" s="403">
        <v>3</v>
      </c>
      <c r="Q30" s="419" t="s">
        <v>361</v>
      </c>
      <c r="R30" s="204">
        <v>3</v>
      </c>
      <c r="S30" s="220">
        <v>3</v>
      </c>
      <c r="T30" s="402" t="s">
        <v>362</v>
      </c>
      <c r="U30" s="358">
        <v>3</v>
      </c>
      <c r="V30" s="358">
        <v>3</v>
      </c>
      <c r="W30" s="138" t="s">
        <v>363</v>
      </c>
      <c r="X30" s="358">
        <v>3</v>
      </c>
      <c r="Y30" s="359">
        <v>3</v>
      </c>
    </row>
    <row r="31" spans="1:25" ht="16.5">
      <c r="A31" s="363"/>
      <c r="B31" s="362"/>
      <c r="C31" s="358"/>
      <c r="D31" s="358"/>
      <c r="E31" s="169" t="s">
        <v>345</v>
      </c>
      <c r="F31" s="358"/>
      <c r="G31" s="359"/>
      <c r="H31" s="161" t="s">
        <v>364</v>
      </c>
      <c r="I31" s="148">
        <v>1</v>
      </c>
      <c r="J31" s="148">
        <v>2</v>
      </c>
      <c r="K31" s="409" t="s">
        <v>365</v>
      </c>
      <c r="L31" s="148">
        <v>3</v>
      </c>
      <c r="M31" s="149">
        <v>3</v>
      </c>
      <c r="N31" s="420" t="s">
        <v>366</v>
      </c>
      <c r="O31" s="412">
        <v>3</v>
      </c>
      <c r="P31" s="412">
        <v>3</v>
      </c>
      <c r="Q31" s="409" t="s">
        <v>367</v>
      </c>
      <c r="R31" s="403">
        <v>3</v>
      </c>
      <c r="S31" s="404">
        <v>3</v>
      </c>
      <c r="T31" s="421" t="s">
        <v>368</v>
      </c>
      <c r="U31" s="358">
        <v>3</v>
      </c>
      <c r="V31" s="358">
        <v>3</v>
      </c>
      <c r="W31" s="203" t="s">
        <v>369</v>
      </c>
      <c r="X31" s="398">
        <v>3</v>
      </c>
      <c r="Y31" s="422">
        <v>3</v>
      </c>
    </row>
    <row r="32" spans="1:25" ht="16.5">
      <c r="A32" s="372"/>
      <c r="B32" s="362"/>
      <c r="C32" s="358"/>
      <c r="D32" s="358"/>
      <c r="E32" s="169"/>
      <c r="F32" s="358"/>
      <c r="G32" s="359"/>
      <c r="H32" s="161" t="s">
        <v>370</v>
      </c>
      <c r="I32" s="358"/>
      <c r="J32" s="358"/>
      <c r="K32" s="402" t="s">
        <v>371</v>
      </c>
      <c r="L32" s="148">
        <v>3</v>
      </c>
      <c r="M32" s="149">
        <v>3</v>
      </c>
      <c r="N32" s="423" t="s">
        <v>372</v>
      </c>
      <c r="O32" s="403">
        <v>3</v>
      </c>
      <c r="P32" s="403">
        <v>3</v>
      </c>
      <c r="Q32" s="225" t="s">
        <v>373</v>
      </c>
      <c r="R32" s="358">
        <v>1</v>
      </c>
      <c r="S32" s="359">
        <v>2</v>
      </c>
      <c r="T32" s="424" t="s">
        <v>374</v>
      </c>
      <c r="U32" s="403">
        <v>3</v>
      </c>
      <c r="V32" s="403">
        <v>3</v>
      </c>
      <c r="W32" s="425" t="s">
        <v>375</v>
      </c>
      <c r="X32" s="398">
        <v>3</v>
      </c>
      <c r="Y32" s="422">
        <v>3</v>
      </c>
    </row>
    <row r="33" spans="1:25" ht="16.5">
      <c r="A33" s="372"/>
      <c r="B33" s="362"/>
      <c r="C33" s="358"/>
      <c r="D33" s="358"/>
      <c r="E33" s="169"/>
      <c r="F33" s="358"/>
      <c r="G33" s="359"/>
      <c r="H33" s="161"/>
      <c r="I33" s="358"/>
      <c r="J33" s="358"/>
      <c r="K33" s="138" t="s">
        <v>376</v>
      </c>
      <c r="L33" s="148">
        <v>1</v>
      </c>
      <c r="M33" s="149">
        <v>2</v>
      </c>
      <c r="N33" s="424" t="s">
        <v>377</v>
      </c>
      <c r="O33" s="403">
        <v>3</v>
      </c>
      <c r="P33" s="403">
        <v>3</v>
      </c>
      <c r="Q33" s="424" t="s">
        <v>378</v>
      </c>
      <c r="R33" s="403">
        <v>3</v>
      </c>
      <c r="S33" s="404">
        <v>3</v>
      </c>
      <c r="T33" s="357" t="s">
        <v>379</v>
      </c>
      <c r="U33" s="358">
        <v>3</v>
      </c>
      <c r="V33" s="358">
        <v>3</v>
      </c>
      <c r="W33" s="156" t="s">
        <v>380</v>
      </c>
      <c r="X33" s="398">
        <v>3</v>
      </c>
      <c r="Y33" s="422">
        <v>3</v>
      </c>
    </row>
    <row r="34" spans="1:25" ht="16.5">
      <c r="A34" s="372"/>
      <c r="B34" s="362"/>
      <c r="C34" s="358"/>
      <c r="D34" s="358"/>
      <c r="E34" s="362"/>
      <c r="F34" s="358"/>
      <c r="G34" s="359"/>
      <c r="H34" s="161"/>
      <c r="I34" s="358"/>
      <c r="J34" s="358"/>
      <c r="K34" s="147" t="s">
        <v>370</v>
      </c>
      <c r="L34" s="361"/>
      <c r="M34" s="426"/>
      <c r="N34" s="411" t="s">
        <v>381</v>
      </c>
      <c r="O34" s="412">
        <v>3</v>
      </c>
      <c r="P34" s="412">
        <v>3</v>
      </c>
      <c r="Q34" s="402" t="s">
        <v>382</v>
      </c>
      <c r="R34" s="403">
        <v>3</v>
      </c>
      <c r="S34" s="404">
        <v>3</v>
      </c>
      <c r="T34" s="427" t="s">
        <v>383</v>
      </c>
      <c r="U34" s="403">
        <v>3</v>
      </c>
      <c r="V34" s="403">
        <v>3</v>
      </c>
      <c r="W34" s="409" t="s">
        <v>384</v>
      </c>
      <c r="X34" s="403">
        <v>3</v>
      </c>
      <c r="Y34" s="404">
        <v>3</v>
      </c>
    </row>
    <row r="35" spans="1:25" ht="16.5">
      <c r="A35" s="372"/>
      <c r="B35" s="362"/>
      <c r="C35" s="358"/>
      <c r="D35" s="358"/>
      <c r="E35" s="362"/>
      <c r="F35" s="358"/>
      <c r="G35" s="391"/>
      <c r="H35" s="365"/>
      <c r="I35" s="358"/>
      <c r="J35" s="358"/>
      <c r="K35" s="362"/>
      <c r="L35" s="358"/>
      <c r="M35" s="359"/>
      <c r="N35" s="409" t="s">
        <v>385</v>
      </c>
      <c r="O35" s="403">
        <v>3</v>
      </c>
      <c r="P35" s="403">
        <v>3</v>
      </c>
      <c r="Q35" s="207" t="s">
        <v>41</v>
      </c>
      <c r="R35" s="398">
        <v>3</v>
      </c>
      <c r="S35" s="422">
        <v>3</v>
      </c>
      <c r="T35" s="357" t="s">
        <v>386</v>
      </c>
      <c r="U35" s="358">
        <v>3</v>
      </c>
      <c r="V35" s="358">
        <v>3</v>
      </c>
      <c r="W35" s="427" t="s">
        <v>387</v>
      </c>
      <c r="X35" s="403">
        <v>3</v>
      </c>
      <c r="Y35" s="404">
        <v>3</v>
      </c>
    </row>
    <row r="36" spans="1:25" ht="15.75">
      <c r="A36" s="372"/>
      <c r="B36" s="362"/>
      <c r="C36" s="358"/>
      <c r="D36" s="358"/>
      <c r="E36" s="362"/>
      <c r="F36" s="358"/>
      <c r="G36" s="391"/>
      <c r="H36" s="365"/>
      <c r="I36" s="358"/>
      <c r="J36" s="358"/>
      <c r="K36" s="362"/>
      <c r="L36" s="358"/>
      <c r="M36" s="359"/>
      <c r="N36" s="201" t="s">
        <v>388</v>
      </c>
      <c r="O36" s="379">
        <v>3</v>
      </c>
      <c r="P36" s="380">
        <v>3</v>
      </c>
      <c r="Q36" s="425" t="s">
        <v>389</v>
      </c>
      <c r="R36" s="398">
        <v>3</v>
      </c>
      <c r="S36" s="422">
        <v>3</v>
      </c>
      <c r="T36" s="428" t="s">
        <v>390</v>
      </c>
      <c r="U36" s="358">
        <v>3</v>
      </c>
      <c r="V36" s="358">
        <v>3</v>
      </c>
      <c r="W36" s="424" t="s">
        <v>391</v>
      </c>
      <c r="X36" s="403">
        <v>3</v>
      </c>
      <c r="Y36" s="404">
        <v>3</v>
      </c>
    </row>
    <row r="37" spans="1:25" ht="16.5">
      <c r="A37" s="372"/>
      <c r="B37" s="362"/>
      <c r="C37" s="358"/>
      <c r="D37" s="358"/>
      <c r="E37" s="362"/>
      <c r="F37" s="358"/>
      <c r="G37" s="391"/>
      <c r="H37" s="365"/>
      <c r="I37" s="358"/>
      <c r="J37" s="358"/>
      <c r="K37" s="362"/>
      <c r="L37" s="358"/>
      <c r="M37" s="359"/>
      <c r="N37" s="207" t="s">
        <v>392</v>
      </c>
      <c r="O37" s="379">
        <v>1</v>
      </c>
      <c r="P37" s="380">
        <v>2</v>
      </c>
      <c r="Q37" s="428" t="s">
        <v>393</v>
      </c>
      <c r="R37" s="379">
        <v>3</v>
      </c>
      <c r="S37" s="359">
        <v>3</v>
      </c>
      <c r="T37" s="218" t="s">
        <v>394</v>
      </c>
      <c r="U37" s="358">
        <v>3</v>
      </c>
      <c r="V37" s="358">
        <v>3</v>
      </c>
      <c r="W37" s="429" t="s">
        <v>395</v>
      </c>
      <c r="X37" s="398">
        <v>3</v>
      </c>
      <c r="Y37" s="422">
        <v>3</v>
      </c>
    </row>
    <row r="38" spans="1:25" ht="16.5">
      <c r="A38" s="372"/>
      <c r="B38" s="362"/>
      <c r="C38" s="358"/>
      <c r="D38" s="358"/>
      <c r="E38" s="362"/>
      <c r="F38" s="358"/>
      <c r="G38" s="391"/>
      <c r="H38" s="365"/>
      <c r="I38" s="358"/>
      <c r="J38" s="358"/>
      <c r="K38" s="138"/>
      <c r="L38" s="358"/>
      <c r="M38" s="359"/>
      <c r="N38" s="207" t="s">
        <v>370</v>
      </c>
      <c r="O38" s="358"/>
      <c r="P38" s="358"/>
      <c r="Q38" s="207" t="s">
        <v>370</v>
      </c>
      <c r="R38" s="430"/>
      <c r="S38" s="431"/>
      <c r="T38" s="207" t="s">
        <v>370</v>
      </c>
      <c r="U38" s="358"/>
      <c r="V38" s="358"/>
      <c r="W38" s="357" t="s">
        <v>396</v>
      </c>
      <c r="X38" s="398">
        <v>3</v>
      </c>
      <c r="Y38" s="422">
        <v>3</v>
      </c>
    </row>
    <row r="39" spans="1:25" ht="16.5">
      <c r="A39" s="372"/>
      <c r="B39" s="362"/>
      <c r="C39" s="358"/>
      <c r="D39" s="358"/>
      <c r="E39" s="362"/>
      <c r="F39" s="358"/>
      <c r="G39" s="391"/>
      <c r="H39" s="365"/>
      <c r="I39" s="358"/>
      <c r="J39" s="358"/>
      <c r="K39" s="147"/>
      <c r="L39" s="361"/>
      <c r="M39" s="426"/>
      <c r="N39" s="207"/>
      <c r="O39" s="379"/>
      <c r="P39" s="380"/>
      <c r="Q39" s="425"/>
      <c r="R39" s="398"/>
      <c r="S39" s="422"/>
      <c r="T39" s="432"/>
      <c r="U39" s="358"/>
      <c r="V39" s="358"/>
      <c r="W39" s="357" t="s">
        <v>397</v>
      </c>
      <c r="X39" s="398">
        <v>3</v>
      </c>
      <c r="Y39" s="422">
        <v>3</v>
      </c>
    </row>
    <row r="40" spans="1:25" ht="16.5">
      <c r="A40" s="372"/>
      <c r="B40" s="362"/>
      <c r="C40" s="358"/>
      <c r="D40" s="358"/>
      <c r="E40" s="362"/>
      <c r="F40" s="358"/>
      <c r="G40" s="391"/>
      <c r="H40" s="365"/>
      <c r="I40" s="358"/>
      <c r="J40" s="358"/>
      <c r="K40" s="362"/>
      <c r="L40" s="358"/>
      <c r="M40" s="359"/>
      <c r="N40" s="207"/>
      <c r="O40" s="358"/>
      <c r="P40" s="358"/>
      <c r="Q40" s="428"/>
      <c r="R40" s="379"/>
      <c r="S40" s="359"/>
      <c r="T40" s="432"/>
      <c r="U40" s="358"/>
      <c r="V40" s="358"/>
      <c r="W40" s="357" t="s">
        <v>398</v>
      </c>
      <c r="X40" s="398">
        <v>3</v>
      </c>
      <c r="Y40" s="422">
        <v>3</v>
      </c>
    </row>
    <row r="41" spans="1:25" ht="16.5">
      <c r="A41" s="372"/>
      <c r="B41" s="362"/>
      <c r="C41" s="358"/>
      <c r="D41" s="358"/>
      <c r="E41" s="362"/>
      <c r="F41" s="358"/>
      <c r="G41" s="391"/>
      <c r="H41" s="365"/>
      <c r="I41" s="358"/>
      <c r="J41" s="358"/>
      <c r="K41" s="362"/>
      <c r="L41" s="358"/>
      <c r="M41" s="359"/>
      <c r="N41" s="362"/>
      <c r="O41" s="358"/>
      <c r="P41" s="358"/>
      <c r="Q41" s="207"/>
      <c r="R41" s="430"/>
      <c r="S41" s="431"/>
      <c r="T41" s="207"/>
      <c r="U41" s="358"/>
      <c r="V41" s="358"/>
      <c r="W41" s="207" t="s">
        <v>370</v>
      </c>
      <c r="X41" s="358"/>
      <c r="Y41" s="359"/>
    </row>
    <row r="42" spans="1:25" ht="17.25" thickBot="1">
      <c r="A42" s="373"/>
      <c r="B42" s="164" t="s">
        <v>399</v>
      </c>
      <c r="C42" s="374">
        <f>SUM(C25:C41)</f>
        <v>6</v>
      </c>
      <c r="D42" s="374">
        <f>SUM(D25:D41)</f>
        <v>7</v>
      </c>
      <c r="E42" s="164" t="s">
        <v>399</v>
      </c>
      <c r="F42" s="374">
        <f>SUM(F25:F41)</f>
        <v>15</v>
      </c>
      <c r="G42" s="433">
        <f>SUM(G25:G41)</f>
        <v>16</v>
      </c>
      <c r="H42" s="167" t="s">
        <v>399</v>
      </c>
      <c r="I42" s="374">
        <f>SUM(I25:I41)</f>
        <v>19</v>
      </c>
      <c r="J42" s="374">
        <f>SUM(J25:J41)</f>
        <v>20</v>
      </c>
      <c r="K42" s="164" t="s">
        <v>399</v>
      </c>
      <c r="L42" s="374">
        <f>SUM(L25:L41)</f>
        <v>21</v>
      </c>
      <c r="M42" s="375">
        <f>SUM(M25:M41)</f>
        <v>24</v>
      </c>
      <c r="N42" s="164" t="s">
        <v>399</v>
      </c>
      <c r="O42" s="376">
        <f>SUM(O25:O41)</f>
        <v>33</v>
      </c>
      <c r="P42" s="376">
        <f>SUM(P25:P41)</f>
        <v>37</v>
      </c>
      <c r="Q42" s="164" t="s">
        <v>399</v>
      </c>
      <c r="R42" s="376">
        <f>SUM(R25:R41)</f>
        <v>37</v>
      </c>
      <c r="S42" s="395">
        <f>SUM(S25:S41)</f>
        <v>38</v>
      </c>
      <c r="T42" s="167" t="s">
        <v>399</v>
      </c>
      <c r="U42" s="376">
        <f>SUM(U25:U41)</f>
        <v>39</v>
      </c>
      <c r="V42" s="376">
        <f>SUM(V25:V41)</f>
        <v>39</v>
      </c>
      <c r="W42" s="164" t="s">
        <v>399</v>
      </c>
      <c r="X42" s="376">
        <f>SUM(X25:X41)</f>
        <v>46</v>
      </c>
      <c r="Y42" s="377">
        <f>SUM(Y25:Y41)</f>
        <v>47</v>
      </c>
    </row>
    <row r="43" spans="1:25" ht="15.75">
      <c r="A43" s="226" t="s">
        <v>400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5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7"/>
    </row>
    <row r="44" spans="1:25" ht="15.75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40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2"/>
    </row>
    <row r="45" spans="1:25" ht="15.75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40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2"/>
    </row>
    <row r="46" spans="1:25" ht="15.75" customHeight="1">
      <c r="A46" s="438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40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2"/>
    </row>
    <row r="47" spans="1:25" ht="37.5" customHeight="1" thickBot="1">
      <c r="A47" s="443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5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7"/>
    </row>
    <row r="48" ht="15.75" customHeight="1"/>
    <row r="49" ht="16.5" customHeight="1"/>
  </sheetData>
  <mergeCells count="19">
    <mergeCell ref="N43:Y47"/>
    <mergeCell ref="A5:A14"/>
    <mergeCell ref="A15:A24"/>
    <mergeCell ref="A25:A42"/>
    <mergeCell ref="A43:M47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L1">
      <selection activeCell="E11" sqref="E11"/>
    </sheetView>
  </sheetViews>
  <sheetFormatPr defaultColWidth="9.00390625" defaultRowHeight="16.5"/>
  <cols>
    <col min="1" max="1" width="4.125" style="346" customWidth="1"/>
    <col min="2" max="2" width="14.25390625" style="346" customWidth="1"/>
    <col min="3" max="4" width="3.625" style="346" customWidth="1"/>
    <col min="5" max="5" width="14.25390625" style="346" customWidth="1"/>
    <col min="6" max="7" width="3.625" style="346" customWidth="1"/>
    <col min="8" max="8" width="14.25390625" style="346" customWidth="1"/>
    <col min="9" max="10" width="3.625" style="346" customWidth="1"/>
    <col min="11" max="11" width="14.25390625" style="346" customWidth="1"/>
    <col min="12" max="13" width="3.625" style="346" customWidth="1"/>
    <col min="14" max="14" width="17.00390625" style="346" customWidth="1"/>
    <col min="15" max="15" width="3.75390625" style="346" customWidth="1"/>
    <col min="16" max="16" width="3.25390625" style="346" customWidth="1"/>
    <col min="17" max="17" width="17.875" style="346" customWidth="1"/>
    <col min="18" max="18" width="3.375" style="346" customWidth="1"/>
    <col min="19" max="19" width="3.50390625" style="346" customWidth="1"/>
    <col min="20" max="20" width="17.00390625" style="346" customWidth="1"/>
    <col min="21" max="21" width="3.125" style="346" customWidth="1"/>
    <col min="22" max="22" width="3.25390625" style="346" customWidth="1"/>
    <col min="23" max="23" width="15.375" style="346" customWidth="1"/>
    <col min="24" max="24" width="3.25390625" style="346" customWidth="1"/>
    <col min="25" max="25" width="3.375" style="346" customWidth="1"/>
    <col min="26" max="16384" width="9.00390625" style="346" customWidth="1"/>
  </cols>
  <sheetData>
    <row r="1" spans="1:25" ht="32.25" customHeight="1" thickBot="1">
      <c r="A1" s="122" t="s">
        <v>401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22.5" customHeight="1">
      <c r="A2" s="347"/>
      <c r="B2" s="124" t="s">
        <v>402</v>
      </c>
      <c r="C2" s="348"/>
      <c r="D2" s="348"/>
      <c r="E2" s="348"/>
      <c r="F2" s="348"/>
      <c r="G2" s="349"/>
      <c r="H2" s="126" t="s">
        <v>114</v>
      </c>
      <c r="I2" s="348"/>
      <c r="J2" s="348"/>
      <c r="K2" s="348"/>
      <c r="L2" s="348"/>
      <c r="M2" s="349"/>
      <c r="N2" s="124" t="s">
        <v>115</v>
      </c>
      <c r="O2" s="348"/>
      <c r="P2" s="348"/>
      <c r="Q2" s="348"/>
      <c r="R2" s="348"/>
      <c r="S2" s="349"/>
      <c r="T2" s="126" t="s">
        <v>116</v>
      </c>
      <c r="U2" s="348"/>
      <c r="V2" s="348"/>
      <c r="W2" s="348"/>
      <c r="X2" s="348"/>
      <c r="Y2" s="349"/>
    </row>
    <row r="3" spans="1:25" ht="16.5" customHeight="1">
      <c r="A3" s="350"/>
      <c r="B3" s="351" t="s">
        <v>117</v>
      </c>
      <c r="C3" s="352"/>
      <c r="D3" s="353"/>
      <c r="E3" s="351" t="s">
        <v>118</v>
      </c>
      <c r="F3" s="352"/>
      <c r="G3" s="354"/>
      <c r="H3" s="355" t="s">
        <v>117</v>
      </c>
      <c r="I3" s="352"/>
      <c r="J3" s="353"/>
      <c r="K3" s="351" t="s">
        <v>118</v>
      </c>
      <c r="L3" s="352"/>
      <c r="M3" s="354"/>
      <c r="N3" s="351" t="s">
        <v>403</v>
      </c>
      <c r="O3" s="352"/>
      <c r="P3" s="353"/>
      <c r="Q3" s="351" t="s">
        <v>404</v>
      </c>
      <c r="R3" s="352"/>
      <c r="S3" s="354"/>
      <c r="T3" s="355" t="s">
        <v>403</v>
      </c>
      <c r="U3" s="352"/>
      <c r="V3" s="353"/>
      <c r="W3" s="351" t="s">
        <v>404</v>
      </c>
      <c r="X3" s="352"/>
      <c r="Y3" s="354"/>
    </row>
    <row r="4" spans="1:25" ht="16.5" customHeight="1">
      <c r="A4" s="350"/>
      <c r="B4" s="133" t="s">
        <v>405</v>
      </c>
      <c r="C4" s="134" t="s">
        <v>406</v>
      </c>
      <c r="D4" s="134" t="s">
        <v>407</v>
      </c>
      <c r="E4" s="133" t="s">
        <v>405</v>
      </c>
      <c r="F4" s="134" t="s">
        <v>406</v>
      </c>
      <c r="G4" s="135" t="s">
        <v>407</v>
      </c>
      <c r="H4" s="136" t="s">
        <v>405</v>
      </c>
      <c r="I4" s="134" t="s">
        <v>406</v>
      </c>
      <c r="J4" s="134" t="s">
        <v>407</v>
      </c>
      <c r="K4" s="133" t="s">
        <v>405</v>
      </c>
      <c r="L4" s="134" t="s">
        <v>406</v>
      </c>
      <c r="M4" s="135" t="s">
        <v>407</v>
      </c>
      <c r="N4" s="133" t="s">
        <v>405</v>
      </c>
      <c r="O4" s="134" t="s">
        <v>406</v>
      </c>
      <c r="P4" s="134" t="s">
        <v>407</v>
      </c>
      <c r="Q4" s="133" t="s">
        <v>405</v>
      </c>
      <c r="R4" s="134" t="s">
        <v>406</v>
      </c>
      <c r="S4" s="135" t="s">
        <v>407</v>
      </c>
      <c r="T4" s="136" t="s">
        <v>405</v>
      </c>
      <c r="U4" s="134" t="s">
        <v>406</v>
      </c>
      <c r="V4" s="134" t="s">
        <v>407</v>
      </c>
      <c r="W4" s="133" t="s">
        <v>405</v>
      </c>
      <c r="X4" s="134" t="s">
        <v>406</v>
      </c>
      <c r="Y4" s="135" t="s">
        <v>407</v>
      </c>
    </row>
    <row r="5" spans="1:25" ht="16.5" customHeight="1">
      <c r="A5" s="356" t="s">
        <v>408</v>
      </c>
      <c r="B5" s="138" t="s">
        <v>409</v>
      </c>
      <c r="C5" s="139">
        <v>3</v>
      </c>
      <c r="D5" s="140">
        <v>3</v>
      </c>
      <c r="E5" s="138" t="s">
        <v>410</v>
      </c>
      <c r="F5" s="148">
        <v>3</v>
      </c>
      <c r="G5" s="149">
        <v>3</v>
      </c>
      <c r="H5" s="143" t="s">
        <v>411</v>
      </c>
      <c r="I5" s="144">
        <v>0</v>
      </c>
      <c r="J5" s="144">
        <v>2</v>
      </c>
      <c r="K5" s="138" t="s">
        <v>412</v>
      </c>
      <c r="L5" s="144">
        <v>0</v>
      </c>
      <c r="M5" s="145">
        <v>2</v>
      </c>
      <c r="N5" s="357" t="s">
        <v>413</v>
      </c>
      <c r="O5" s="358">
        <v>0</v>
      </c>
      <c r="P5" s="358">
        <v>2</v>
      </c>
      <c r="Q5" s="357" t="s">
        <v>414</v>
      </c>
      <c r="R5" s="358">
        <v>0</v>
      </c>
      <c r="S5" s="359">
        <v>2</v>
      </c>
      <c r="T5" s="147" t="s">
        <v>415</v>
      </c>
      <c r="U5" s="360">
        <v>2</v>
      </c>
      <c r="V5" s="361">
        <v>2</v>
      </c>
      <c r="W5" s="362"/>
      <c r="X5" s="358"/>
      <c r="Y5" s="359"/>
    </row>
    <row r="6" spans="1:25" ht="16.5">
      <c r="A6" s="363"/>
      <c r="B6" s="147" t="s">
        <v>416</v>
      </c>
      <c r="C6" s="139">
        <v>2</v>
      </c>
      <c r="D6" s="140">
        <v>2</v>
      </c>
      <c r="E6" s="138" t="s">
        <v>417</v>
      </c>
      <c r="F6" s="148">
        <v>2</v>
      </c>
      <c r="G6" s="149">
        <v>2</v>
      </c>
      <c r="H6" s="180" t="s">
        <v>293</v>
      </c>
      <c r="I6" s="140">
        <v>1</v>
      </c>
      <c r="J6" s="140">
        <v>1</v>
      </c>
      <c r="K6" s="200" t="s">
        <v>418</v>
      </c>
      <c r="L6" s="140">
        <v>1</v>
      </c>
      <c r="M6" s="153">
        <v>1</v>
      </c>
      <c r="N6" s="147" t="s">
        <v>419</v>
      </c>
      <c r="O6" s="360">
        <v>2</v>
      </c>
      <c r="P6" s="361">
        <v>2</v>
      </c>
      <c r="Q6" s="154" t="s">
        <v>420</v>
      </c>
      <c r="R6" s="361">
        <v>2</v>
      </c>
      <c r="S6" s="364">
        <v>2</v>
      </c>
      <c r="T6" s="365"/>
      <c r="U6" s="358"/>
      <c r="V6" s="358"/>
      <c r="W6" s="362"/>
      <c r="X6" s="358"/>
      <c r="Y6" s="359"/>
    </row>
    <row r="7" spans="1:25" ht="16.5">
      <c r="A7" s="363"/>
      <c r="B7" s="366" t="s">
        <v>421</v>
      </c>
      <c r="C7" s="148">
        <v>0</v>
      </c>
      <c r="D7" s="148">
        <v>1</v>
      </c>
      <c r="E7" s="366" t="s">
        <v>422</v>
      </c>
      <c r="F7" s="148">
        <v>0</v>
      </c>
      <c r="G7" s="149">
        <v>1</v>
      </c>
      <c r="H7" s="367" t="s">
        <v>423</v>
      </c>
      <c r="I7" s="148">
        <v>2</v>
      </c>
      <c r="J7" s="148">
        <v>2</v>
      </c>
      <c r="K7" s="357" t="s">
        <v>424</v>
      </c>
      <c r="L7" s="148">
        <v>2</v>
      </c>
      <c r="M7" s="149">
        <v>2</v>
      </c>
      <c r="N7" s="368"/>
      <c r="O7" s="358"/>
      <c r="P7" s="358"/>
      <c r="Q7" s="138" t="s">
        <v>425</v>
      </c>
      <c r="R7" s="358">
        <v>2</v>
      </c>
      <c r="S7" s="359">
        <v>2</v>
      </c>
      <c r="T7" s="365"/>
      <c r="U7" s="358"/>
      <c r="V7" s="358"/>
      <c r="W7" s="362"/>
      <c r="X7" s="358"/>
      <c r="Y7" s="359"/>
    </row>
    <row r="8" spans="1:25" ht="16.5">
      <c r="A8" s="363"/>
      <c r="B8" s="369"/>
      <c r="C8" s="148"/>
      <c r="D8" s="148"/>
      <c r="E8" s="369"/>
      <c r="F8" s="148"/>
      <c r="G8" s="149"/>
      <c r="H8" s="370"/>
      <c r="I8" s="148"/>
      <c r="J8" s="191"/>
      <c r="K8" s="138" t="s">
        <v>0</v>
      </c>
      <c r="L8" s="140">
        <v>2</v>
      </c>
      <c r="M8" s="149">
        <v>2</v>
      </c>
      <c r="N8" s="362"/>
      <c r="O8" s="358"/>
      <c r="P8" s="358"/>
      <c r="Q8" s="362"/>
      <c r="R8" s="358"/>
      <c r="S8" s="359"/>
      <c r="T8" s="365"/>
      <c r="U8" s="358"/>
      <c r="V8" s="358"/>
      <c r="W8" s="362"/>
      <c r="X8" s="358"/>
      <c r="Y8" s="359"/>
    </row>
    <row r="9" spans="1:25" ht="16.5">
      <c r="A9" s="363"/>
      <c r="B9" s="369"/>
      <c r="C9" s="148"/>
      <c r="D9" s="148"/>
      <c r="E9" s="368"/>
      <c r="F9" s="148"/>
      <c r="G9" s="149"/>
      <c r="H9" s="371"/>
      <c r="I9" s="148"/>
      <c r="J9" s="148"/>
      <c r="K9" s="362"/>
      <c r="L9" s="148"/>
      <c r="M9" s="149"/>
      <c r="N9" s="362"/>
      <c r="O9" s="358"/>
      <c r="P9" s="358"/>
      <c r="Q9" s="362"/>
      <c r="R9" s="358"/>
      <c r="S9" s="359"/>
      <c r="T9" s="365"/>
      <c r="U9" s="358"/>
      <c r="V9" s="358"/>
      <c r="W9" s="362"/>
      <c r="X9" s="358"/>
      <c r="Y9" s="359"/>
    </row>
    <row r="10" spans="1:25" ht="16.5">
      <c r="A10" s="363"/>
      <c r="B10" s="368"/>
      <c r="C10" s="148"/>
      <c r="D10" s="148"/>
      <c r="E10" s="362"/>
      <c r="F10" s="148"/>
      <c r="G10" s="149"/>
      <c r="H10" s="371"/>
      <c r="I10" s="148"/>
      <c r="J10" s="148"/>
      <c r="K10" s="362"/>
      <c r="L10" s="148"/>
      <c r="M10" s="149"/>
      <c r="N10" s="362"/>
      <c r="O10" s="358"/>
      <c r="P10" s="358"/>
      <c r="Q10" s="362"/>
      <c r="R10" s="358"/>
      <c r="S10" s="359"/>
      <c r="T10" s="365"/>
      <c r="U10" s="358"/>
      <c r="V10" s="358"/>
      <c r="W10" s="362"/>
      <c r="X10" s="358"/>
      <c r="Y10" s="359"/>
    </row>
    <row r="11" spans="1:25" ht="16.5">
      <c r="A11" s="363"/>
      <c r="B11" s="362"/>
      <c r="C11" s="148"/>
      <c r="D11" s="148"/>
      <c r="E11" s="362"/>
      <c r="F11" s="148"/>
      <c r="G11" s="149"/>
      <c r="H11" s="365"/>
      <c r="I11" s="148"/>
      <c r="J11" s="148"/>
      <c r="K11" s="362"/>
      <c r="L11" s="148"/>
      <c r="M11" s="149"/>
      <c r="N11" s="362"/>
      <c r="O11" s="358"/>
      <c r="P11" s="358"/>
      <c r="Q11" s="362"/>
      <c r="R11" s="358"/>
      <c r="S11" s="359"/>
      <c r="T11" s="365"/>
      <c r="U11" s="358"/>
      <c r="V11" s="358"/>
      <c r="W11" s="362"/>
      <c r="X11" s="358"/>
      <c r="Y11" s="359"/>
    </row>
    <row r="12" spans="1:25" ht="16.5">
      <c r="A12" s="372"/>
      <c r="B12" s="362"/>
      <c r="C12" s="148"/>
      <c r="D12" s="148"/>
      <c r="E12" s="362"/>
      <c r="F12" s="148"/>
      <c r="G12" s="149"/>
      <c r="H12" s="365"/>
      <c r="I12" s="148"/>
      <c r="J12" s="148"/>
      <c r="K12" s="362"/>
      <c r="L12" s="148"/>
      <c r="M12" s="149"/>
      <c r="N12" s="362"/>
      <c r="O12" s="358"/>
      <c r="P12" s="358"/>
      <c r="Q12" s="362"/>
      <c r="R12" s="358"/>
      <c r="S12" s="359"/>
      <c r="T12" s="365"/>
      <c r="U12" s="358"/>
      <c r="V12" s="358"/>
      <c r="W12" s="362"/>
      <c r="X12" s="358"/>
      <c r="Y12" s="359"/>
    </row>
    <row r="13" spans="1:25" ht="16.5">
      <c r="A13" s="372"/>
      <c r="B13" s="362"/>
      <c r="C13" s="148"/>
      <c r="D13" s="148"/>
      <c r="E13" s="362"/>
      <c r="F13" s="148"/>
      <c r="G13" s="149"/>
      <c r="H13" s="365"/>
      <c r="I13" s="148"/>
      <c r="J13" s="148"/>
      <c r="K13" s="362"/>
      <c r="L13" s="148"/>
      <c r="M13" s="149"/>
      <c r="N13" s="362"/>
      <c r="O13" s="358"/>
      <c r="P13" s="358"/>
      <c r="Q13" s="362"/>
      <c r="R13" s="358"/>
      <c r="S13" s="359"/>
      <c r="T13" s="365"/>
      <c r="U13" s="358"/>
      <c r="V13" s="358"/>
      <c r="W13" s="362"/>
      <c r="X13" s="358"/>
      <c r="Y13" s="359"/>
    </row>
    <row r="14" spans="1:25" ht="17.25" thickBot="1">
      <c r="A14" s="373"/>
      <c r="B14" s="164" t="s">
        <v>426</v>
      </c>
      <c r="C14" s="374">
        <f>SUM(C5:C13)</f>
        <v>5</v>
      </c>
      <c r="D14" s="374">
        <f>SUM(D5:D13)</f>
        <v>6</v>
      </c>
      <c r="E14" s="164" t="s">
        <v>426</v>
      </c>
      <c r="F14" s="374">
        <f>SUM(F5:F13)</f>
        <v>5</v>
      </c>
      <c r="G14" s="375">
        <f>SUM(G5:G13)</f>
        <v>6</v>
      </c>
      <c r="H14" s="167" t="s">
        <v>426</v>
      </c>
      <c r="I14" s="374">
        <f>SUM(I5:I13)</f>
        <v>3</v>
      </c>
      <c r="J14" s="374">
        <f>SUM(J5:J13)</f>
        <v>5</v>
      </c>
      <c r="K14" s="164" t="s">
        <v>426</v>
      </c>
      <c r="L14" s="374">
        <f>SUM(L5:L13)</f>
        <v>5</v>
      </c>
      <c r="M14" s="375">
        <f>SUM(M5:M13)</f>
        <v>7</v>
      </c>
      <c r="N14" s="164" t="s">
        <v>426</v>
      </c>
      <c r="O14" s="376">
        <f>SUM(O5:O13)</f>
        <v>2</v>
      </c>
      <c r="P14" s="376">
        <f>SUM(P5:P13)</f>
        <v>4</v>
      </c>
      <c r="Q14" s="164" t="s">
        <v>426</v>
      </c>
      <c r="R14" s="376">
        <f>SUM(R5:R13)</f>
        <v>4</v>
      </c>
      <c r="S14" s="377">
        <f>SUM(S5:S13)</f>
        <v>6</v>
      </c>
      <c r="T14" s="167" t="s">
        <v>426</v>
      </c>
      <c r="U14" s="376">
        <f>SUM(U5:U13)</f>
        <v>2</v>
      </c>
      <c r="V14" s="376">
        <f>SUM(V5:V13)</f>
        <v>2</v>
      </c>
      <c r="W14" s="164" t="s">
        <v>426</v>
      </c>
      <c r="X14" s="376">
        <f>SUM(X5:X13)</f>
        <v>0</v>
      </c>
      <c r="Y14" s="377">
        <f>SUM(Y5:Y13)</f>
        <v>0</v>
      </c>
    </row>
    <row r="15" spans="1:25" ht="16.5" customHeight="1">
      <c r="A15" s="378" t="s">
        <v>427</v>
      </c>
      <c r="B15" s="138" t="s">
        <v>304</v>
      </c>
      <c r="C15" s="144">
        <v>2</v>
      </c>
      <c r="D15" s="144">
        <v>2</v>
      </c>
      <c r="E15" s="169" t="s">
        <v>305</v>
      </c>
      <c r="F15" s="148">
        <v>2</v>
      </c>
      <c r="G15" s="170">
        <v>2</v>
      </c>
      <c r="H15" s="154" t="s">
        <v>306</v>
      </c>
      <c r="I15" s="139">
        <v>3</v>
      </c>
      <c r="J15" s="139">
        <v>3</v>
      </c>
      <c r="K15" s="138" t="s">
        <v>5</v>
      </c>
      <c r="L15" s="148">
        <v>3</v>
      </c>
      <c r="M15" s="149">
        <v>3</v>
      </c>
      <c r="N15" s="138" t="s">
        <v>428</v>
      </c>
      <c r="O15" s="379">
        <v>3</v>
      </c>
      <c r="P15" s="380">
        <v>3</v>
      </c>
      <c r="Q15" s="173" t="s">
        <v>429</v>
      </c>
      <c r="R15" s="358">
        <v>1</v>
      </c>
      <c r="S15" s="380">
        <v>2</v>
      </c>
      <c r="T15" s="174" t="s">
        <v>430</v>
      </c>
      <c r="U15" s="381">
        <v>1</v>
      </c>
      <c r="V15" s="381">
        <v>2</v>
      </c>
      <c r="W15" s="382"/>
      <c r="X15" s="383"/>
      <c r="Y15" s="384"/>
    </row>
    <row r="16" spans="1:25" ht="16.5">
      <c r="A16" s="363"/>
      <c r="B16" s="147" t="s">
        <v>310</v>
      </c>
      <c r="C16" s="140">
        <v>3</v>
      </c>
      <c r="D16" s="140">
        <v>3</v>
      </c>
      <c r="E16" s="169" t="s">
        <v>311</v>
      </c>
      <c r="F16" s="148">
        <v>3</v>
      </c>
      <c r="G16" s="149">
        <v>3</v>
      </c>
      <c r="H16" s="193" t="s">
        <v>312</v>
      </c>
      <c r="I16" s="148">
        <v>1</v>
      </c>
      <c r="J16" s="148">
        <v>2</v>
      </c>
      <c r="K16" s="138" t="s">
        <v>431</v>
      </c>
      <c r="L16" s="148">
        <v>1</v>
      </c>
      <c r="M16" s="149">
        <v>2</v>
      </c>
      <c r="N16" s="147" t="s">
        <v>24</v>
      </c>
      <c r="O16" s="360">
        <v>3</v>
      </c>
      <c r="P16" s="385">
        <v>3</v>
      </c>
      <c r="Q16" s="147" t="s">
        <v>432</v>
      </c>
      <c r="R16" s="361">
        <v>3</v>
      </c>
      <c r="S16" s="385">
        <v>3</v>
      </c>
      <c r="T16" s="386"/>
      <c r="U16" s="358"/>
      <c r="V16" s="358"/>
      <c r="W16" s="362"/>
      <c r="X16" s="358"/>
      <c r="Y16" s="359"/>
    </row>
    <row r="17" spans="1:25" ht="21">
      <c r="A17" s="363"/>
      <c r="B17" s="181" t="s">
        <v>433</v>
      </c>
      <c r="C17" s="148">
        <v>2</v>
      </c>
      <c r="D17" s="148">
        <v>3</v>
      </c>
      <c r="E17" s="182" t="s">
        <v>316</v>
      </c>
      <c r="F17" s="183">
        <v>3</v>
      </c>
      <c r="G17" s="184">
        <v>3</v>
      </c>
      <c r="H17" s="169" t="s">
        <v>317</v>
      </c>
      <c r="I17" s="148">
        <v>3</v>
      </c>
      <c r="J17" s="148">
        <v>3</v>
      </c>
      <c r="K17" s="185" t="s">
        <v>434</v>
      </c>
      <c r="L17" s="387">
        <v>1</v>
      </c>
      <c r="M17" s="388">
        <v>2</v>
      </c>
      <c r="N17" s="147" t="s">
        <v>435</v>
      </c>
      <c r="O17" s="360">
        <v>3</v>
      </c>
      <c r="P17" s="385">
        <v>3</v>
      </c>
      <c r="Q17" s="389"/>
      <c r="R17" s="361"/>
      <c r="S17" s="385"/>
      <c r="T17" s="365"/>
      <c r="U17" s="358"/>
      <c r="V17" s="358"/>
      <c r="W17" s="362"/>
      <c r="X17" s="358"/>
      <c r="Y17" s="359"/>
    </row>
    <row r="18" spans="1:25" ht="16.5" customHeight="1">
      <c r="A18" s="363"/>
      <c r="B18" s="138" t="s">
        <v>436</v>
      </c>
      <c r="C18" s="148">
        <v>2</v>
      </c>
      <c r="D18" s="148">
        <v>2</v>
      </c>
      <c r="E18" s="138" t="s">
        <v>321</v>
      </c>
      <c r="F18" s="148">
        <v>3</v>
      </c>
      <c r="G18" s="149">
        <v>3</v>
      </c>
      <c r="H18" s="188" t="s">
        <v>322</v>
      </c>
      <c r="I18" s="148">
        <v>1</v>
      </c>
      <c r="J18" s="148">
        <v>2</v>
      </c>
      <c r="K18" s="189" t="s">
        <v>437</v>
      </c>
      <c r="L18" s="148">
        <v>1</v>
      </c>
      <c r="M18" s="149">
        <v>2</v>
      </c>
      <c r="N18" s="147" t="s">
        <v>27</v>
      </c>
      <c r="O18" s="360">
        <v>3</v>
      </c>
      <c r="P18" s="385">
        <v>3</v>
      </c>
      <c r="Q18" s="390"/>
      <c r="R18" s="358"/>
      <c r="S18" s="391"/>
      <c r="T18" s="365"/>
      <c r="U18" s="358"/>
      <c r="V18" s="358"/>
      <c r="W18" s="362"/>
      <c r="X18" s="358"/>
      <c r="Y18" s="359"/>
    </row>
    <row r="19" spans="1:25" ht="16.5">
      <c r="A19" s="363"/>
      <c r="B19" s="138" t="s">
        <v>438</v>
      </c>
      <c r="C19" s="148">
        <v>2</v>
      </c>
      <c r="D19" s="148">
        <v>3</v>
      </c>
      <c r="E19" s="368"/>
      <c r="F19" s="148"/>
      <c r="G19" s="149"/>
      <c r="H19" s="192" t="s">
        <v>325</v>
      </c>
      <c r="I19" s="148">
        <v>3</v>
      </c>
      <c r="J19" s="148">
        <v>3</v>
      </c>
      <c r="K19" s="161" t="s">
        <v>326</v>
      </c>
      <c r="L19" s="148">
        <v>3</v>
      </c>
      <c r="M19" s="149">
        <v>3</v>
      </c>
      <c r="N19" s="147" t="s">
        <v>28</v>
      </c>
      <c r="O19" s="360">
        <v>1</v>
      </c>
      <c r="P19" s="360">
        <v>2</v>
      </c>
      <c r="Q19" s="362"/>
      <c r="R19" s="358"/>
      <c r="S19" s="391"/>
      <c r="T19" s="365"/>
      <c r="U19" s="358"/>
      <c r="V19" s="358"/>
      <c r="W19" s="362"/>
      <c r="X19" s="358"/>
      <c r="Y19" s="359"/>
    </row>
    <row r="20" spans="1:25" ht="16.5">
      <c r="A20" s="363"/>
      <c r="B20" s="362"/>
      <c r="C20" s="148"/>
      <c r="D20" s="148"/>
      <c r="E20" s="368"/>
      <c r="F20" s="148"/>
      <c r="G20" s="149"/>
      <c r="H20" s="138" t="s">
        <v>327</v>
      </c>
      <c r="I20" s="148">
        <v>3</v>
      </c>
      <c r="J20" s="148">
        <v>3</v>
      </c>
      <c r="K20" s="193" t="s">
        <v>328</v>
      </c>
      <c r="L20" s="148">
        <v>1</v>
      </c>
      <c r="M20" s="149">
        <v>2</v>
      </c>
      <c r="N20" s="389"/>
      <c r="O20" s="360"/>
      <c r="P20" s="360"/>
      <c r="Q20" s="362"/>
      <c r="R20" s="358"/>
      <c r="S20" s="391"/>
      <c r="T20" s="365"/>
      <c r="U20" s="358"/>
      <c r="V20" s="358"/>
      <c r="W20" s="362"/>
      <c r="X20" s="358"/>
      <c r="Y20" s="359"/>
    </row>
    <row r="21" spans="1:25" ht="16.5">
      <c r="A21" s="372"/>
      <c r="B21" s="362"/>
      <c r="C21" s="148"/>
      <c r="D21" s="148"/>
      <c r="E21" s="368"/>
      <c r="F21" s="148"/>
      <c r="G21" s="149"/>
      <c r="H21" s="392"/>
      <c r="I21" s="148"/>
      <c r="J21" s="148"/>
      <c r="K21" s="393"/>
      <c r="L21" s="148"/>
      <c r="M21" s="149"/>
      <c r="N21" s="368"/>
      <c r="O21" s="358"/>
      <c r="P21" s="358"/>
      <c r="Q21" s="362"/>
      <c r="R21" s="358"/>
      <c r="S21" s="391"/>
      <c r="T21" s="365"/>
      <c r="U21" s="358"/>
      <c r="V21" s="358"/>
      <c r="W21" s="362"/>
      <c r="X21" s="358"/>
      <c r="Y21" s="359"/>
    </row>
    <row r="22" spans="1:25" ht="16.5">
      <c r="A22" s="372"/>
      <c r="B22" s="362"/>
      <c r="C22" s="148"/>
      <c r="D22" s="148"/>
      <c r="E22" s="362"/>
      <c r="F22" s="148"/>
      <c r="G22" s="149"/>
      <c r="H22" s="370"/>
      <c r="I22" s="148"/>
      <c r="J22" s="148"/>
      <c r="K22" s="370"/>
      <c r="L22" s="148"/>
      <c r="M22" s="149"/>
      <c r="N22" s="368"/>
      <c r="O22" s="358"/>
      <c r="P22" s="358"/>
      <c r="Q22" s="362"/>
      <c r="R22" s="358"/>
      <c r="S22" s="391"/>
      <c r="T22" s="365"/>
      <c r="U22" s="358"/>
      <c r="V22" s="358"/>
      <c r="W22" s="362"/>
      <c r="X22" s="358"/>
      <c r="Y22" s="359"/>
    </row>
    <row r="23" spans="1:25" ht="16.5">
      <c r="A23" s="372"/>
      <c r="B23" s="362"/>
      <c r="C23" s="148"/>
      <c r="D23" s="148"/>
      <c r="E23" s="362"/>
      <c r="F23" s="148"/>
      <c r="G23" s="149"/>
      <c r="H23" s="371"/>
      <c r="I23" s="148"/>
      <c r="J23" s="148"/>
      <c r="K23" s="362"/>
      <c r="L23" s="148"/>
      <c r="M23" s="149"/>
      <c r="N23" s="362"/>
      <c r="O23" s="358"/>
      <c r="P23" s="358"/>
      <c r="Q23" s="362"/>
      <c r="R23" s="358"/>
      <c r="S23" s="391"/>
      <c r="T23" s="365"/>
      <c r="U23" s="358"/>
      <c r="V23" s="358"/>
      <c r="W23" s="362"/>
      <c r="X23" s="358"/>
      <c r="Y23" s="359"/>
    </row>
    <row r="24" spans="1:25" ht="17.25" thickBot="1">
      <c r="A24" s="394"/>
      <c r="B24" s="164" t="s">
        <v>426</v>
      </c>
      <c r="C24" s="374">
        <f>SUM(C15:C23)</f>
        <v>11</v>
      </c>
      <c r="D24" s="374">
        <f>SUM(D15:D23)</f>
        <v>13</v>
      </c>
      <c r="E24" s="164" t="s">
        <v>426</v>
      </c>
      <c r="F24" s="376">
        <f>SUM(F15:F23)</f>
        <v>11</v>
      </c>
      <c r="G24" s="377">
        <f>SUM(G15:G23)</f>
        <v>11</v>
      </c>
      <c r="H24" s="195" t="s">
        <v>426</v>
      </c>
      <c r="I24" s="374">
        <f>SUM(I15:I23)</f>
        <v>14</v>
      </c>
      <c r="J24" s="374">
        <f>SUM(J15:J23)</f>
        <v>16</v>
      </c>
      <c r="K24" s="164" t="s">
        <v>426</v>
      </c>
      <c r="L24" s="374">
        <f>SUM(L15:L23)</f>
        <v>10</v>
      </c>
      <c r="M24" s="375">
        <f>SUM(M15:M23)</f>
        <v>14</v>
      </c>
      <c r="N24" s="164" t="s">
        <v>426</v>
      </c>
      <c r="O24" s="376">
        <f>SUM(O15:O23)</f>
        <v>13</v>
      </c>
      <c r="P24" s="376">
        <f>SUM(P15:P23)</f>
        <v>14</v>
      </c>
      <c r="Q24" s="164" t="s">
        <v>426</v>
      </c>
      <c r="R24" s="376">
        <f>SUM(R15:R23)</f>
        <v>4</v>
      </c>
      <c r="S24" s="395">
        <f>SUM(S15:S23)</f>
        <v>5</v>
      </c>
      <c r="T24" s="167" t="s">
        <v>426</v>
      </c>
      <c r="U24" s="376">
        <f>SUM(U15:U23)</f>
        <v>1</v>
      </c>
      <c r="V24" s="376">
        <f>SUM(V15:V23)</f>
        <v>2</v>
      </c>
      <c r="W24" s="164" t="s">
        <v>426</v>
      </c>
      <c r="X24" s="376">
        <v>0</v>
      </c>
      <c r="Y24" s="377">
        <v>0</v>
      </c>
    </row>
    <row r="25" spans="1:25" ht="16.5" customHeight="1">
      <c r="A25" s="378" t="s">
        <v>439</v>
      </c>
      <c r="B25" s="396" t="s">
        <v>440</v>
      </c>
      <c r="C25" s="139">
        <v>2</v>
      </c>
      <c r="D25" s="139">
        <v>2</v>
      </c>
      <c r="E25" s="396" t="s">
        <v>441</v>
      </c>
      <c r="F25" s="139">
        <v>2</v>
      </c>
      <c r="G25" s="155">
        <v>2</v>
      </c>
      <c r="H25" s="367" t="s">
        <v>442</v>
      </c>
      <c r="I25" s="387">
        <v>3</v>
      </c>
      <c r="J25" s="148">
        <v>3</v>
      </c>
      <c r="K25" s="147" t="s">
        <v>18</v>
      </c>
      <c r="L25" s="139">
        <v>3</v>
      </c>
      <c r="M25" s="155">
        <v>3</v>
      </c>
      <c r="N25" s="200" t="s">
        <v>29</v>
      </c>
      <c r="O25" s="360">
        <v>1</v>
      </c>
      <c r="P25" s="360">
        <v>2</v>
      </c>
      <c r="Q25" s="397" t="s">
        <v>30</v>
      </c>
      <c r="R25" s="398">
        <v>3</v>
      </c>
      <c r="S25" s="399">
        <v>3</v>
      </c>
      <c r="T25" s="143" t="s">
        <v>443</v>
      </c>
      <c r="U25" s="358">
        <v>3</v>
      </c>
      <c r="V25" s="358">
        <v>3</v>
      </c>
      <c r="W25" s="173" t="s">
        <v>444</v>
      </c>
      <c r="X25" s="383">
        <v>3</v>
      </c>
      <c r="Y25" s="384">
        <v>3</v>
      </c>
    </row>
    <row r="26" spans="1:25" ht="16.5">
      <c r="A26" s="363"/>
      <c r="B26" s="400" t="s">
        <v>445</v>
      </c>
      <c r="C26" s="148">
        <v>3</v>
      </c>
      <c r="D26" s="148">
        <v>3</v>
      </c>
      <c r="E26" s="169" t="s">
        <v>446</v>
      </c>
      <c r="F26" s="148">
        <v>3</v>
      </c>
      <c r="G26" s="149">
        <v>3</v>
      </c>
      <c r="H26" s="161" t="s">
        <v>20</v>
      </c>
      <c r="I26" s="148">
        <v>3</v>
      </c>
      <c r="J26" s="148">
        <v>3</v>
      </c>
      <c r="K26" s="190" t="s">
        <v>19</v>
      </c>
      <c r="L26" s="148">
        <v>1</v>
      </c>
      <c r="M26" s="149">
        <v>2</v>
      </c>
      <c r="N26" s="205" t="s">
        <v>447</v>
      </c>
      <c r="O26" s="401">
        <v>3</v>
      </c>
      <c r="P26" s="401">
        <v>3</v>
      </c>
      <c r="Q26" s="207" t="s">
        <v>448</v>
      </c>
      <c r="R26" s="398">
        <v>3</v>
      </c>
      <c r="S26" s="399">
        <v>3</v>
      </c>
      <c r="T26" s="208" t="s">
        <v>449</v>
      </c>
      <c r="U26" s="360">
        <v>3</v>
      </c>
      <c r="V26" s="360">
        <v>3</v>
      </c>
      <c r="W26" s="402" t="s">
        <v>450</v>
      </c>
      <c r="X26" s="403">
        <v>3</v>
      </c>
      <c r="Y26" s="404">
        <v>3</v>
      </c>
    </row>
    <row r="27" spans="1:25" ht="16.5">
      <c r="A27" s="363"/>
      <c r="B27" s="207" t="s">
        <v>451</v>
      </c>
      <c r="C27" s="148">
        <v>1</v>
      </c>
      <c r="D27" s="148">
        <v>2</v>
      </c>
      <c r="E27" s="405" t="s">
        <v>452</v>
      </c>
      <c r="F27" s="406">
        <v>3</v>
      </c>
      <c r="G27" s="407">
        <v>3</v>
      </c>
      <c r="H27" s="161" t="s">
        <v>22</v>
      </c>
      <c r="I27" s="148">
        <v>3</v>
      </c>
      <c r="J27" s="148">
        <v>3</v>
      </c>
      <c r="K27" s="138" t="s">
        <v>343</v>
      </c>
      <c r="L27" s="148">
        <v>3</v>
      </c>
      <c r="M27" s="149">
        <v>3</v>
      </c>
      <c r="N27" s="161" t="s">
        <v>33</v>
      </c>
      <c r="O27" s="379">
        <v>3</v>
      </c>
      <c r="P27" s="379">
        <v>3</v>
      </c>
      <c r="Q27" s="207" t="s">
        <v>34</v>
      </c>
      <c r="R27" s="398">
        <v>3</v>
      </c>
      <c r="S27" s="399">
        <v>3</v>
      </c>
      <c r="T27" s="143" t="s">
        <v>35</v>
      </c>
      <c r="U27" s="360">
        <v>3</v>
      </c>
      <c r="V27" s="360">
        <v>3</v>
      </c>
      <c r="W27" s="408" t="s">
        <v>453</v>
      </c>
      <c r="X27" s="403">
        <v>1</v>
      </c>
      <c r="Y27" s="404">
        <v>2</v>
      </c>
    </row>
    <row r="28" spans="1:25" ht="16.5">
      <c r="A28" s="363"/>
      <c r="B28" s="169" t="s">
        <v>454</v>
      </c>
      <c r="C28" s="358"/>
      <c r="D28" s="358"/>
      <c r="E28" s="409" t="s">
        <v>455</v>
      </c>
      <c r="F28" s="406">
        <v>3</v>
      </c>
      <c r="G28" s="407">
        <v>3</v>
      </c>
      <c r="H28" s="410" t="s">
        <v>456</v>
      </c>
      <c r="I28" s="148">
        <v>3</v>
      </c>
      <c r="J28" s="148">
        <v>3</v>
      </c>
      <c r="K28" s="203" t="s">
        <v>348</v>
      </c>
      <c r="L28" s="148">
        <v>1</v>
      </c>
      <c r="M28" s="149">
        <v>2</v>
      </c>
      <c r="N28" s="138" t="s">
        <v>37</v>
      </c>
      <c r="O28" s="358">
        <v>3</v>
      </c>
      <c r="P28" s="379">
        <v>3</v>
      </c>
      <c r="Q28" s="207" t="s">
        <v>38</v>
      </c>
      <c r="R28" s="398">
        <v>3</v>
      </c>
      <c r="S28" s="399">
        <v>3</v>
      </c>
      <c r="T28" s="143" t="s">
        <v>39</v>
      </c>
      <c r="U28" s="360">
        <v>3</v>
      </c>
      <c r="V28" s="360">
        <v>3</v>
      </c>
      <c r="W28" s="411" t="s">
        <v>457</v>
      </c>
      <c r="X28" s="412">
        <v>3</v>
      </c>
      <c r="Y28" s="413">
        <v>3</v>
      </c>
    </row>
    <row r="29" spans="1:25" ht="19.5" customHeight="1">
      <c r="A29" s="363"/>
      <c r="C29" s="358"/>
      <c r="D29" s="358"/>
      <c r="E29" s="409" t="s">
        <v>458</v>
      </c>
      <c r="F29" s="414">
        <v>3</v>
      </c>
      <c r="G29" s="407">
        <v>3</v>
      </c>
      <c r="H29" s="415" t="s">
        <v>459</v>
      </c>
      <c r="I29" s="148">
        <v>3</v>
      </c>
      <c r="J29" s="148">
        <v>3</v>
      </c>
      <c r="K29" s="416" t="s">
        <v>460</v>
      </c>
      <c r="L29" s="139">
        <v>3</v>
      </c>
      <c r="M29" s="155">
        <v>3</v>
      </c>
      <c r="N29" s="409" t="s">
        <v>461</v>
      </c>
      <c r="O29" s="403">
        <v>3</v>
      </c>
      <c r="P29" s="403">
        <v>3</v>
      </c>
      <c r="Q29" s="409" t="s">
        <v>462</v>
      </c>
      <c r="R29" s="412">
        <v>3</v>
      </c>
      <c r="S29" s="413">
        <v>3</v>
      </c>
      <c r="T29" s="218" t="s">
        <v>463</v>
      </c>
      <c r="U29" s="358">
        <v>3</v>
      </c>
      <c r="V29" s="358">
        <v>3</v>
      </c>
      <c r="W29" s="402" t="s">
        <v>464</v>
      </c>
      <c r="X29" s="403">
        <v>3</v>
      </c>
      <c r="Y29" s="404">
        <v>3</v>
      </c>
    </row>
    <row r="30" spans="1:25" ht="18.75" customHeight="1">
      <c r="A30" s="363"/>
      <c r="B30" s="368"/>
      <c r="C30" s="358"/>
      <c r="D30" s="358"/>
      <c r="E30" s="169" t="s">
        <v>465</v>
      </c>
      <c r="F30" s="148">
        <v>1</v>
      </c>
      <c r="G30" s="149">
        <v>2</v>
      </c>
      <c r="H30" s="417" t="s">
        <v>466</v>
      </c>
      <c r="I30" s="148">
        <v>3</v>
      </c>
      <c r="J30" s="148">
        <v>3</v>
      </c>
      <c r="K30" s="409" t="s">
        <v>467</v>
      </c>
      <c r="L30" s="148">
        <v>3</v>
      </c>
      <c r="M30" s="149">
        <v>3</v>
      </c>
      <c r="N30" s="418" t="s">
        <v>468</v>
      </c>
      <c r="O30" s="403">
        <v>1</v>
      </c>
      <c r="P30" s="403">
        <v>3</v>
      </c>
      <c r="Q30" s="419" t="s">
        <v>469</v>
      </c>
      <c r="R30" s="204">
        <v>3</v>
      </c>
      <c r="S30" s="220">
        <v>3</v>
      </c>
      <c r="T30" s="402" t="s">
        <v>470</v>
      </c>
      <c r="U30" s="358">
        <v>3</v>
      </c>
      <c r="V30" s="358">
        <v>3</v>
      </c>
      <c r="W30" s="138" t="s">
        <v>471</v>
      </c>
      <c r="X30" s="358">
        <v>3</v>
      </c>
      <c r="Y30" s="359">
        <v>3</v>
      </c>
    </row>
    <row r="31" spans="1:25" ht="18" customHeight="1">
      <c r="A31" s="363"/>
      <c r="B31" s="362"/>
      <c r="C31" s="358"/>
      <c r="D31" s="358"/>
      <c r="E31" s="169" t="s">
        <v>454</v>
      </c>
      <c r="F31" s="358"/>
      <c r="G31" s="359"/>
      <c r="H31" s="161" t="s">
        <v>472</v>
      </c>
      <c r="I31" s="148">
        <v>1</v>
      </c>
      <c r="J31" s="148">
        <v>2</v>
      </c>
      <c r="K31" s="409" t="s">
        <v>473</v>
      </c>
      <c r="L31" s="148">
        <v>3</v>
      </c>
      <c r="M31" s="149">
        <v>3</v>
      </c>
      <c r="N31" s="420" t="s">
        <v>474</v>
      </c>
      <c r="O31" s="412">
        <v>3</v>
      </c>
      <c r="P31" s="412">
        <v>3</v>
      </c>
      <c r="Q31" s="409" t="s">
        <v>475</v>
      </c>
      <c r="R31" s="403">
        <v>3</v>
      </c>
      <c r="S31" s="404">
        <v>3</v>
      </c>
      <c r="T31" s="421" t="s">
        <v>476</v>
      </c>
      <c r="U31" s="358">
        <v>3</v>
      </c>
      <c r="V31" s="358">
        <v>3</v>
      </c>
      <c r="W31" s="203" t="s">
        <v>477</v>
      </c>
      <c r="X31" s="398">
        <v>3</v>
      </c>
      <c r="Y31" s="422">
        <v>3</v>
      </c>
    </row>
    <row r="32" spans="1:25" ht="18.75" customHeight="1">
      <c r="A32" s="372"/>
      <c r="B32" s="362"/>
      <c r="C32" s="358"/>
      <c r="D32" s="358"/>
      <c r="E32" s="169"/>
      <c r="F32" s="358"/>
      <c r="G32" s="359"/>
      <c r="H32" s="161" t="s">
        <v>454</v>
      </c>
      <c r="I32" s="358"/>
      <c r="J32" s="358"/>
      <c r="K32" s="402" t="s">
        <v>478</v>
      </c>
      <c r="L32" s="148">
        <v>3</v>
      </c>
      <c r="M32" s="149">
        <v>3</v>
      </c>
      <c r="N32" s="423" t="s">
        <v>479</v>
      </c>
      <c r="O32" s="403">
        <v>3</v>
      </c>
      <c r="P32" s="403">
        <v>3</v>
      </c>
      <c r="Q32" s="225" t="s">
        <v>480</v>
      </c>
      <c r="R32" s="358">
        <v>1</v>
      </c>
      <c r="S32" s="359">
        <v>2</v>
      </c>
      <c r="T32" s="424" t="s">
        <v>481</v>
      </c>
      <c r="U32" s="403">
        <v>3</v>
      </c>
      <c r="V32" s="403">
        <v>3</v>
      </c>
      <c r="W32" s="425" t="s">
        <v>482</v>
      </c>
      <c r="X32" s="398">
        <v>3</v>
      </c>
      <c r="Y32" s="422">
        <v>3</v>
      </c>
    </row>
    <row r="33" spans="1:25" ht="16.5">
      <c r="A33" s="372"/>
      <c r="B33" s="362"/>
      <c r="C33" s="358"/>
      <c r="D33" s="358"/>
      <c r="E33" s="169"/>
      <c r="F33" s="358"/>
      <c r="G33" s="359"/>
      <c r="H33" s="161"/>
      <c r="I33" s="358"/>
      <c r="J33" s="358"/>
      <c r="K33" s="138" t="s">
        <v>483</v>
      </c>
      <c r="L33" s="148">
        <v>1</v>
      </c>
      <c r="M33" s="149">
        <v>2</v>
      </c>
      <c r="N33" s="424" t="s">
        <v>484</v>
      </c>
      <c r="O33" s="403">
        <v>3</v>
      </c>
      <c r="P33" s="403">
        <v>3</v>
      </c>
      <c r="Q33" s="424" t="s">
        <v>485</v>
      </c>
      <c r="R33" s="403">
        <v>3</v>
      </c>
      <c r="S33" s="404">
        <v>3</v>
      </c>
      <c r="T33" s="357" t="s">
        <v>486</v>
      </c>
      <c r="U33" s="358">
        <v>3</v>
      </c>
      <c r="V33" s="358">
        <v>3</v>
      </c>
      <c r="W33" s="156" t="s">
        <v>487</v>
      </c>
      <c r="X33" s="398">
        <v>3</v>
      </c>
      <c r="Y33" s="422">
        <v>3</v>
      </c>
    </row>
    <row r="34" spans="1:25" ht="18.75" customHeight="1">
      <c r="A34" s="372"/>
      <c r="B34" s="362"/>
      <c r="C34" s="358"/>
      <c r="D34" s="358"/>
      <c r="E34" s="362"/>
      <c r="F34" s="358"/>
      <c r="G34" s="359"/>
      <c r="H34" s="161"/>
      <c r="I34" s="358"/>
      <c r="J34" s="358"/>
      <c r="K34" s="147" t="s">
        <v>454</v>
      </c>
      <c r="L34" s="361"/>
      <c r="M34" s="426"/>
      <c r="N34" s="411" t="s">
        <v>488</v>
      </c>
      <c r="O34" s="412">
        <v>3</v>
      </c>
      <c r="P34" s="412">
        <v>3</v>
      </c>
      <c r="Q34" s="402" t="s">
        <v>489</v>
      </c>
      <c r="R34" s="403">
        <v>3</v>
      </c>
      <c r="S34" s="404">
        <v>3</v>
      </c>
      <c r="T34" s="427" t="s">
        <v>490</v>
      </c>
      <c r="U34" s="403">
        <v>3</v>
      </c>
      <c r="V34" s="403">
        <v>3</v>
      </c>
      <c r="W34" s="409" t="s">
        <v>491</v>
      </c>
      <c r="X34" s="403">
        <v>3</v>
      </c>
      <c r="Y34" s="404">
        <v>3</v>
      </c>
    </row>
    <row r="35" spans="1:25" ht="18.75" customHeight="1">
      <c r="A35" s="372"/>
      <c r="B35" s="362"/>
      <c r="C35" s="358"/>
      <c r="D35" s="358"/>
      <c r="E35" s="362"/>
      <c r="F35" s="358"/>
      <c r="G35" s="391"/>
      <c r="H35" s="365"/>
      <c r="I35" s="358"/>
      <c r="J35" s="358"/>
      <c r="K35" s="362"/>
      <c r="L35" s="358"/>
      <c r="M35" s="359"/>
      <c r="N35" s="409" t="s">
        <v>492</v>
      </c>
      <c r="O35" s="403">
        <v>3</v>
      </c>
      <c r="P35" s="403">
        <v>3</v>
      </c>
      <c r="Q35" s="207" t="s">
        <v>41</v>
      </c>
      <c r="R35" s="398">
        <v>3</v>
      </c>
      <c r="S35" s="422">
        <v>3</v>
      </c>
      <c r="T35" s="357" t="s">
        <v>493</v>
      </c>
      <c r="U35" s="358">
        <v>3</v>
      </c>
      <c r="V35" s="358">
        <v>3</v>
      </c>
      <c r="W35" s="427" t="s">
        <v>494</v>
      </c>
      <c r="X35" s="403">
        <v>3</v>
      </c>
      <c r="Y35" s="404">
        <v>3</v>
      </c>
    </row>
    <row r="36" spans="1:25" ht="15.75">
      <c r="A36" s="372"/>
      <c r="B36" s="362"/>
      <c r="C36" s="358"/>
      <c r="D36" s="358"/>
      <c r="E36" s="362"/>
      <c r="F36" s="358"/>
      <c r="G36" s="391"/>
      <c r="H36" s="365"/>
      <c r="I36" s="358"/>
      <c r="J36" s="358"/>
      <c r="K36" s="362"/>
      <c r="L36" s="358"/>
      <c r="M36" s="359"/>
      <c r="N36" s="201" t="s">
        <v>495</v>
      </c>
      <c r="O36" s="379">
        <v>3</v>
      </c>
      <c r="P36" s="380">
        <v>3</v>
      </c>
      <c r="Q36" s="425" t="s">
        <v>496</v>
      </c>
      <c r="R36" s="398">
        <v>3</v>
      </c>
      <c r="S36" s="422">
        <v>3</v>
      </c>
      <c r="T36" s="428" t="s">
        <v>497</v>
      </c>
      <c r="U36" s="358">
        <v>3</v>
      </c>
      <c r="V36" s="358">
        <v>3</v>
      </c>
      <c r="W36" s="424" t="s">
        <v>498</v>
      </c>
      <c r="X36" s="403">
        <v>3</v>
      </c>
      <c r="Y36" s="404">
        <v>3</v>
      </c>
    </row>
    <row r="37" spans="1:25" ht="16.5">
      <c r="A37" s="372"/>
      <c r="B37" s="362"/>
      <c r="C37" s="358"/>
      <c r="D37" s="358"/>
      <c r="E37" s="362"/>
      <c r="F37" s="358"/>
      <c r="G37" s="391"/>
      <c r="H37" s="365"/>
      <c r="I37" s="358"/>
      <c r="J37" s="358"/>
      <c r="K37" s="362"/>
      <c r="L37" s="358"/>
      <c r="M37" s="359"/>
      <c r="N37" s="207" t="s">
        <v>499</v>
      </c>
      <c r="O37" s="379">
        <v>1</v>
      </c>
      <c r="P37" s="380">
        <v>2</v>
      </c>
      <c r="Q37" s="428" t="s">
        <v>500</v>
      </c>
      <c r="R37" s="379">
        <v>3</v>
      </c>
      <c r="S37" s="359">
        <v>3</v>
      </c>
      <c r="T37" s="218" t="s">
        <v>501</v>
      </c>
      <c r="U37" s="358">
        <v>3</v>
      </c>
      <c r="V37" s="358">
        <v>3</v>
      </c>
      <c r="W37" s="429" t="s">
        <v>502</v>
      </c>
      <c r="X37" s="398">
        <v>3</v>
      </c>
      <c r="Y37" s="422">
        <v>3</v>
      </c>
    </row>
    <row r="38" spans="1:25" ht="16.5">
      <c r="A38" s="372"/>
      <c r="B38" s="362"/>
      <c r="C38" s="358"/>
      <c r="D38" s="358"/>
      <c r="E38" s="362"/>
      <c r="F38" s="358"/>
      <c r="G38" s="391"/>
      <c r="H38" s="365"/>
      <c r="I38" s="358"/>
      <c r="J38" s="358"/>
      <c r="K38" s="138"/>
      <c r="L38" s="358"/>
      <c r="M38" s="359"/>
      <c r="N38" s="207" t="s">
        <v>454</v>
      </c>
      <c r="O38" s="358"/>
      <c r="P38" s="358"/>
      <c r="Q38" s="207" t="s">
        <v>454</v>
      </c>
      <c r="R38" s="430"/>
      <c r="S38" s="431"/>
      <c r="T38" s="207" t="s">
        <v>454</v>
      </c>
      <c r="U38" s="358"/>
      <c r="V38" s="358"/>
      <c r="W38" s="357" t="s">
        <v>503</v>
      </c>
      <c r="X38" s="398">
        <v>3</v>
      </c>
      <c r="Y38" s="422">
        <v>3</v>
      </c>
    </row>
    <row r="39" spans="1:25" ht="16.5">
      <c r="A39" s="372"/>
      <c r="B39" s="362"/>
      <c r="C39" s="358"/>
      <c r="D39" s="358"/>
      <c r="E39" s="362"/>
      <c r="F39" s="358"/>
      <c r="G39" s="391"/>
      <c r="H39" s="365"/>
      <c r="I39" s="358"/>
      <c r="J39" s="358"/>
      <c r="K39" s="147"/>
      <c r="L39" s="361"/>
      <c r="M39" s="426"/>
      <c r="N39" s="207"/>
      <c r="O39" s="379"/>
      <c r="P39" s="380"/>
      <c r="Q39" s="425"/>
      <c r="R39" s="398"/>
      <c r="S39" s="422"/>
      <c r="T39" s="432"/>
      <c r="U39" s="358"/>
      <c r="V39" s="358"/>
      <c r="W39" s="357" t="s">
        <v>504</v>
      </c>
      <c r="X39" s="398">
        <v>3</v>
      </c>
      <c r="Y39" s="422">
        <v>3</v>
      </c>
    </row>
    <row r="40" spans="1:25" ht="16.5">
      <c r="A40" s="372"/>
      <c r="B40" s="362"/>
      <c r="C40" s="358"/>
      <c r="D40" s="358"/>
      <c r="E40" s="362"/>
      <c r="F40" s="358"/>
      <c r="G40" s="391"/>
      <c r="H40" s="365"/>
      <c r="I40" s="358"/>
      <c r="J40" s="358"/>
      <c r="K40" s="362"/>
      <c r="L40" s="358"/>
      <c r="M40" s="359"/>
      <c r="N40" s="207"/>
      <c r="O40" s="358"/>
      <c r="P40" s="358"/>
      <c r="Q40" s="428"/>
      <c r="R40" s="379"/>
      <c r="S40" s="359"/>
      <c r="T40" s="432"/>
      <c r="U40" s="358"/>
      <c r="V40" s="358"/>
      <c r="W40" s="357" t="s">
        <v>505</v>
      </c>
      <c r="X40" s="398">
        <v>3</v>
      </c>
      <c r="Y40" s="422">
        <v>3</v>
      </c>
    </row>
    <row r="41" spans="1:25" ht="16.5">
      <c r="A41" s="372"/>
      <c r="B41" s="362"/>
      <c r="C41" s="358"/>
      <c r="D41" s="358"/>
      <c r="E41" s="362"/>
      <c r="F41" s="358"/>
      <c r="G41" s="391"/>
      <c r="H41" s="365"/>
      <c r="I41" s="358"/>
      <c r="J41" s="358"/>
      <c r="K41" s="362"/>
      <c r="L41" s="358"/>
      <c r="M41" s="359"/>
      <c r="N41" s="362"/>
      <c r="O41" s="358"/>
      <c r="P41" s="358"/>
      <c r="Q41" s="207"/>
      <c r="R41" s="430"/>
      <c r="S41" s="431"/>
      <c r="T41" s="207"/>
      <c r="U41" s="358"/>
      <c r="V41" s="358"/>
      <c r="W41" s="207" t="s">
        <v>454</v>
      </c>
      <c r="X41" s="358"/>
      <c r="Y41" s="359"/>
    </row>
    <row r="42" spans="1:25" ht="17.25" thickBot="1">
      <c r="A42" s="373"/>
      <c r="B42" s="164" t="s">
        <v>426</v>
      </c>
      <c r="C42" s="374">
        <f>SUM(C25:C41)</f>
        <v>6</v>
      </c>
      <c r="D42" s="374">
        <f>SUM(D25:D41)</f>
        <v>7</v>
      </c>
      <c r="E42" s="164" t="s">
        <v>426</v>
      </c>
      <c r="F42" s="374">
        <f>SUM(F25:F41)</f>
        <v>15</v>
      </c>
      <c r="G42" s="433">
        <f>SUM(G25:G41)</f>
        <v>16</v>
      </c>
      <c r="H42" s="167" t="s">
        <v>426</v>
      </c>
      <c r="I42" s="374">
        <f>SUM(I25:I41)</f>
        <v>19</v>
      </c>
      <c r="J42" s="374">
        <f>SUM(J25:J41)</f>
        <v>20</v>
      </c>
      <c r="K42" s="164" t="s">
        <v>426</v>
      </c>
      <c r="L42" s="374">
        <f>SUM(L25:L41)</f>
        <v>21</v>
      </c>
      <c r="M42" s="375">
        <f>SUM(M25:M41)</f>
        <v>24</v>
      </c>
      <c r="N42" s="164" t="s">
        <v>426</v>
      </c>
      <c r="O42" s="376">
        <f>SUM(O25:O41)</f>
        <v>33</v>
      </c>
      <c r="P42" s="376">
        <f>SUM(P25:P41)</f>
        <v>37</v>
      </c>
      <c r="Q42" s="164" t="s">
        <v>426</v>
      </c>
      <c r="R42" s="376">
        <f>SUM(R25:R41)</f>
        <v>37</v>
      </c>
      <c r="S42" s="395">
        <f>SUM(S25:S41)</f>
        <v>38</v>
      </c>
      <c r="T42" s="167" t="s">
        <v>426</v>
      </c>
      <c r="U42" s="376">
        <f>SUM(U25:U41)</f>
        <v>39</v>
      </c>
      <c r="V42" s="376">
        <f>SUM(V25:V41)</f>
        <v>39</v>
      </c>
      <c r="W42" s="164" t="s">
        <v>426</v>
      </c>
      <c r="X42" s="376">
        <f>SUM(X25:X41)</f>
        <v>46</v>
      </c>
      <c r="Y42" s="377">
        <f>SUM(Y25:Y41)</f>
        <v>47</v>
      </c>
    </row>
    <row r="43" spans="1:25" ht="15.75">
      <c r="A43" s="226" t="s">
        <v>506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7"/>
    </row>
    <row r="44" spans="1:25" ht="15.75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2"/>
    </row>
    <row r="45" spans="1:25" ht="15.75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2"/>
    </row>
    <row r="46" spans="1:25" ht="15.75" customHeight="1">
      <c r="A46" s="438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2"/>
    </row>
    <row r="47" spans="1:25" ht="37.5" customHeight="1" thickBot="1">
      <c r="A47" s="443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7"/>
    </row>
    <row r="48" ht="15.75" customHeight="1"/>
    <row r="49" ht="16.5" customHeight="1"/>
  </sheetData>
  <mergeCells count="19">
    <mergeCell ref="N43:Y47"/>
    <mergeCell ref="A5:A14"/>
    <mergeCell ref="A15:A24"/>
    <mergeCell ref="A25:A42"/>
    <mergeCell ref="A43:M47"/>
    <mergeCell ref="N3:P3"/>
    <mergeCell ref="Q3:S3"/>
    <mergeCell ref="T3:V3"/>
    <mergeCell ref="W3:Y3"/>
    <mergeCell ref="A1:Y1"/>
    <mergeCell ref="A2:A4"/>
    <mergeCell ref="B2:G2"/>
    <mergeCell ref="H2:M2"/>
    <mergeCell ref="N2:S2"/>
    <mergeCell ref="T2:Y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nhituser</dc:creator>
  <cp:keywords/>
  <dc:description/>
  <cp:lastModifiedBy>MOS業績</cp:lastModifiedBy>
  <dcterms:created xsi:type="dcterms:W3CDTF">2004-09-14T07:44:38Z</dcterms:created>
  <dcterms:modified xsi:type="dcterms:W3CDTF">2009-01-07T05:31:28Z</dcterms:modified>
  <cp:category/>
  <cp:version/>
  <cp:contentType/>
  <cp:contentStatus/>
</cp:coreProperties>
</file>